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6月份" sheetId="1" r:id="rId1"/>
    <sheet name="Sheet1" sheetId="2" r:id="rId2"/>
  </sheets>
  <calcPr calcId="144525"/>
</workbook>
</file>

<file path=xl/sharedStrings.xml><?xml version="1.0" encoding="utf-8"?>
<sst xmlns="http://schemas.openxmlformats.org/spreadsheetml/2006/main" count="64" uniqueCount="46">
  <si>
    <r>
      <rPr>
        <u/>
        <sz val="10"/>
        <color theme="1"/>
        <rFont val="微软雅黑"/>
        <charset val="134"/>
      </rPr>
      <t xml:space="preserve">     2023   </t>
    </r>
    <r>
      <rPr>
        <sz val="10"/>
        <color theme="1"/>
        <rFont val="微软雅黑"/>
        <charset val="134"/>
      </rPr>
      <t>年</t>
    </r>
    <r>
      <rPr>
        <u/>
        <sz val="10"/>
        <color theme="1"/>
        <rFont val="微软雅黑"/>
        <charset val="134"/>
      </rPr>
      <t xml:space="preserve">   6月</t>
    </r>
    <r>
      <rPr>
        <sz val="10"/>
        <color theme="1"/>
        <rFont val="微软雅黑"/>
        <charset val="134"/>
      </rPr>
      <t>月车辆里程记录表</t>
    </r>
  </si>
  <si>
    <t xml:space="preserve">部门：营销中心            </t>
  </si>
  <si>
    <t>申请人：赵伟</t>
  </si>
  <si>
    <t>申请日期：    2023年  7月8日</t>
  </si>
  <si>
    <t>车辆品牌及车型：别克凯越</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</si>
  <si>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</si>
  <si>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</si>
  <si>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</si>
  <si>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</si>
  <si>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</si>
  <si>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</si>
  <si>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</si>
  <si>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</si>
  <si>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</si>
  <si>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</si>
  <si>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</si>
  <si>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</si>
  <si>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卡车、橡塑公司</t>
  </si>
  <si>
    <t>单通座椅试制、橡塑公司洽谈</t>
  </si>
  <si>
    <t>东平</t>
  </si>
  <si>
    <t>济宁</t>
  </si>
  <si>
    <t>试装座椅</t>
  </si>
  <si>
    <t>济南卡车、章丘</t>
  </si>
  <si>
    <t>沟通自卸车车型座椅</t>
  </si>
  <si>
    <t>济南轻卡</t>
  </si>
  <si>
    <t>协调货款事宜</t>
  </si>
  <si>
    <t>济南卡车、橡塑公司</t>
  </si>
  <si>
    <t>橡塑公司沟通合作事宜</t>
  </si>
  <si>
    <t>橡塑公司</t>
  </si>
  <si>
    <t>橡塑公司沟通合作事宜（刘总）</t>
  </si>
  <si>
    <t>洽谈自卸车事宜</t>
  </si>
  <si>
    <t>济南商用车</t>
  </si>
  <si>
    <t>沟通出口镜子出口事宜</t>
  </si>
  <si>
    <t>重汽科技大厦</t>
  </si>
  <si>
    <t>沟通项目进展</t>
  </si>
  <si>
    <t>洽谈合作事宜</t>
  </si>
  <si>
    <t>沟通货款事宜</t>
  </si>
  <si>
    <t>济南卡车</t>
  </si>
  <si>
    <t>试制TX增配座椅</t>
  </si>
  <si>
    <t>重汽科技大厦、济南东站</t>
  </si>
  <si>
    <t>接王总拜访王博士</t>
  </si>
  <si>
    <t>重汽大厦</t>
  </si>
  <si>
    <t>拜访研究院信总</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</si>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</sst>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2" xfId="0" applyFont="1" applyBorder="1" applyAlignment="1">
      <alignment vertical="center"/>
    </xf>
    <xf numFmtId="0" fontId="0" fillId="0" borderId="3"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tabSelected="1" workbookViewId="0">
      <selection activeCell="I14" sqref="I14"/>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45079</v>
      </c>
      <c r="C5" s="5" t="s">
        <v>16</v>
      </c>
      <c r="D5" s="7" t="s">
        <v>17</v>
      </c>
      <c r="E5" s="8" t="s">
        <v>18</v>
      </c>
      <c r="F5" s="5">
        <v>91426</v>
      </c>
      <c r="G5" s="5">
        <f>H5+F5</f>
        <v>91566</v>
      </c>
      <c r="H5" s="5">
        <v>140</v>
      </c>
      <c r="I5" s="11"/>
    </row>
    <row r="6" ht="27" customHeight="1" spans="1:9">
      <c r="A6" s="5">
        <v>2</v>
      </c>
      <c r="B6" s="6">
        <v>45082</v>
      </c>
      <c r="C6" s="7" t="s">
        <v>19</v>
      </c>
      <c r="D6" s="5" t="s">
        <v>20</v>
      </c>
      <c r="E6" s="8" t="s">
        <v>21</v>
      </c>
      <c r="F6" s="5">
        <v>91566</v>
      </c>
      <c r="G6" s="5">
        <f>H6+F6</f>
        <v>91646</v>
      </c>
      <c r="H6" s="5">
        <v>80</v>
      </c>
      <c r="I6" s="12"/>
    </row>
    <row r="7" ht="30" customHeight="1" spans="1:9">
      <c r="A7" s="5">
        <v>3</v>
      </c>
      <c r="B7" s="6">
        <v>45083</v>
      </c>
      <c r="C7" s="5" t="s">
        <v>20</v>
      </c>
      <c r="D7" s="7" t="s">
        <v>22</v>
      </c>
      <c r="E7" s="8" t="s">
        <v>23</v>
      </c>
      <c r="F7" s="5">
        <v>91646</v>
      </c>
      <c r="G7" s="5">
        <f>H7+F7</f>
        <v>91891</v>
      </c>
      <c r="H7" s="5">
        <v>245</v>
      </c>
      <c r="I7" s="7"/>
    </row>
    <row r="8" ht="44" customHeight="1" spans="1:9">
      <c r="A8" s="5">
        <v>4</v>
      </c>
      <c r="B8" s="6">
        <v>45085</v>
      </c>
      <c r="C8" s="5" t="s">
        <v>16</v>
      </c>
      <c r="D8" s="7" t="s">
        <v>24</v>
      </c>
      <c r="E8" s="8" t="s">
        <v>25</v>
      </c>
      <c r="F8" s="5">
        <v>91891</v>
      </c>
      <c r="G8" s="5">
        <f>H8+F8</f>
        <v>91916</v>
      </c>
      <c r="H8" s="5">
        <v>25</v>
      </c>
      <c r="I8" s="7"/>
    </row>
    <row r="9" ht="44" customHeight="1" spans="1:9">
      <c r="A9" s="5">
        <v>5</v>
      </c>
      <c r="B9" s="6">
        <v>45086</v>
      </c>
      <c r="C9" s="5" t="s">
        <v>16</v>
      </c>
      <c r="D9" s="7" t="s">
        <v>26</v>
      </c>
      <c r="E9" s="8" t="s">
        <v>27</v>
      </c>
      <c r="F9" s="5">
        <v>91916</v>
      </c>
      <c r="G9" s="5">
        <f>F9+H9</f>
        <v>92056</v>
      </c>
      <c r="H9" s="5">
        <v>140</v>
      </c>
      <c r="I9" s="7"/>
    </row>
    <row r="10" ht="44" customHeight="1" spans="1:9">
      <c r="A10" s="5">
        <v>6</v>
      </c>
      <c r="B10" s="6">
        <v>45089</v>
      </c>
      <c r="C10" s="5" t="s">
        <v>16</v>
      </c>
      <c r="D10" s="7" t="s">
        <v>28</v>
      </c>
      <c r="E10" s="8" t="s">
        <v>29</v>
      </c>
      <c r="F10" s="5">
        <v>92056</v>
      </c>
      <c r="G10" s="5">
        <f t="shared" ref="G10:G19" si="0">H10+F10</f>
        <v>92176</v>
      </c>
      <c r="H10" s="5">
        <v>120</v>
      </c>
      <c r="I10" s="7"/>
    </row>
    <row r="11" ht="30" customHeight="1" spans="1:9">
      <c r="A11" s="5">
        <v>7</v>
      </c>
      <c r="B11" s="6">
        <v>45090</v>
      </c>
      <c r="C11" s="5" t="s">
        <v>28</v>
      </c>
      <c r="D11" s="5" t="s">
        <v>16</v>
      </c>
      <c r="E11" s="8" t="s">
        <v>30</v>
      </c>
      <c r="F11" s="5">
        <v>92176</v>
      </c>
      <c r="G11" s="5">
        <f t="shared" si="0"/>
        <v>92286</v>
      </c>
      <c r="H11" s="5">
        <v>110</v>
      </c>
      <c r="I11" s="7"/>
    </row>
    <row r="12" ht="42.5" customHeight="1" spans="1:9">
      <c r="A12" s="5">
        <v>8</v>
      </c>
      <c r="B12" s="6">
        <v>45091</v>
      </c>
      <c r="C12" s="5" t="s">
        <v>16</v>
      </c>
      <c r="D12" s="7" t="s">
        <v>31</v>
      </c>
      <c r="E12" s="8" t="s">
        <v>32</v>
      </c>
      <c r="F12" s="5">
        <v>92286</v>
      </c>
      <c r="G12" s="5">
        <f t="shared" si="0"/>
        <v>92316</v>
      </c>
      <c r="H12" s="5">
        <v>30</v>
      </c>
      <c r="I12" s="7"/>
    </row>
    <row r="13" ht="46" customHeight="1" spans="1:9">
      <c r="A13" s="5">
        <v>9</v>
      </c>
      <c r="B13" s="6">
        <v>45093</v>
      </c>
      <c r="C13" s="5" t="s">
        <v>16</v>
      </c>
      <c r="D13" s="7" t="s">
        <v>33</v>
      </c>
      <c r="E13" s="8" t="s">
        <v>34</v>
      </c>
      <c r="F13" s="5">
        <v>92316</v>
      </c>
      <c r="G13" s="5">
        <f t="shared" si="0"/>
        <v>92401</v>
      </c>
      <c r="H13" s="5">
        <v>85</v>
      </c>
      <c r="I13" s="7"/>
    </row>
    <row r="14" ht="46" customHeight="1" spans="1:9">
      <c r="A14" s="5">
        <v>10</v>
      </c>
      <c r="B14" s="6">
        <v>45096</v>
      </c>
      <c r="C14" s="5" t="s">
        <v>16</v>
      </c>
      <c r="D14" s="7" t="s">
        <v>28</v>
      </c>
      <c r="E14" s="8" t="s">
        <v>35</v>
      </c>
      <c r="F14" s="5">
        <v>92401</v>
      </c>
      <c r="G14" s="5">
        <f t="shared" si="0"/>
        <v>92541</v>
      </c>
      <c r="H14" s="5">
        <v>140</v>
      </c>
      <c r="I14" s="7"/>
    </row>
    <row r="15" ht="46" customHeight="1" spans="1:9">
      <c r="A15" s="5">
        <v>11</v>
      </c>
      <c r="B15" s="6">
        <v>45097</v>
      </c>
      <c r="C15" s="5" t="s">
        <v>16</v>
      </c>
      <c r="D15" s="7" t="s">
        <v>24</v>
      </c>
      <c r="E15" s="9" t="s">
        <v>36</v>
      </c>
      <c r="F15" s="5">
        <v>92541</v>
      </c>
      <c r="G15" s="5">
        <f t="shared" si="0"/>
        <v>92561</v>
      </c>
      <c r="H15" s="5">
        <v>20</v>
      </c>
      <c r="I15" s="7"/>
    </row>
    <row r="16" ht="46" customHeight="1" spans="1:9">
      <c r="A16" s="5">
        <v>12</v>
      </c>
      <c r="B16" s="6">
        <v>45098</v>
      </c>
      <c r="C16" s="5" t="s">
        <v>16</v>
      </c>
      <c r="D16" s="7" t="s">
        <v>28</v>
      </c>
      <c r="E16" s="8" t="s">
        <v>35</v>
      </c>
      <c r="F16" s="5">
        <v>92561</v>
      </c>
      <c r="G16" s="5">
        <f t="shared" si="0"/>
        <v>92701</v>
      </c>
      <c r="H16" s="5">
        <v>140</v>
      </c>
      <c r="I16" s="7"/>
    </row>
    <row r="17" ht="46" customHeight="1" spans="1:9">
      <c r="A17" s="5">
        <v>13</v>
      </c>
      <c r="B17" s="6">
        <v>45102</v>
      </c>
      <c r="C17" s="5" t="s">
        <v>16</v>
      </c>
      <c r="D17" s="7" t="s">
        <v>37</v>
      </c>
      <c r="E17" s="9" t="s">
        <v>38</v>
      </c>
      <c r="F17" s="5">
        <v>92701</v>
      </c>
      <c r="G17" s="5">
        <f t="shared" si="0"/>
        <v>92836</v>
      </c>
      <c r="H17" s="5">
        <v>135</v>
      </c>
      <c r="I17" s="7"/>
    </row>
    <row r="18" ht="46" customHeight="1" spans="1:9">
      <c r="A18" s="5">
        <v>14</v>
      </c>
      <c r="B18" s="6">
        <v>45103</v>
      </c>
      <c r="C18" s="5" t="s">
        <v>16</v>
      </c>
      <c r="D18" s="7" t="s">
        <v>39</v>
      </c>
      <c r="E18" s="9" t="s">
        <v>40</v>
      </c>
      <c r="F18" s="5">
        <v>92836</v>
      </c>
      <c r="G18" s="5">
        <f t="shared" si="0"/>
        <v>92926</v>
      </c>
      <c r="H18" s="5">
        <v>90</v>
      </c>
      <c r="I18" s="7"/>
    </row>
    <row r="19" ht="46" customHeight="1" spans="1:9">
      <c r="A19" s="5">
        <v>15</v>
      </c>
      <c r="B19" s="6">
        <v>45107</v>
      </c>
      <c r="C19" s="5" t="s">
        <v>41</v>
      </c>
      <c r="D19" s="5" t="s">
        <v>16</v>
      </c>
      <c r="E19" s="9" t="s">
        <v>42</v>
      </c>
      <c r="F19" s="5">
        <v>92926</v>
      </c>
      <c r="G19" s="5">
        <f t="shared" si="0"/>
        <v>93046</v>
      </c>
      <c r="H19" s="5">
        <v>120</v>
      </c>
      <c r="I19" s="7"/>
    </row>
    <row r="20" ht="21" customHeight="1" spans="1:9">
      <c r="A20" s="5"/>
      <c r="B20" s="5" t="s">
        <v>43</v>
      </c>
      <c r="C20" s="5"/>
      <c r="D20" s="5">
        <f>H20*I20</f>
        <v>1296</v>
      </c>
      <c r="E20" s="5" t="s">
        <v>44</v>
      </c>
      <c r="F20" s="5"/>
      <c r="G20" s="5"/>
      <c r="H20" s="5">
        <f>SUM(H5:H19)</f>
        <v>1620</v>
      </c>
      <c r="I20" s="5">
        <v>0.8</v>
      </c>
    </row>
    <row r="21" ht="116.5" customHeight="1" spans="1:9">
      <c r="A21" s="10" t="s">
        <v>45</v>
      </c>
      <c r="B21" s="10"/>
      <c r="C21" s="10"/>
      <c r="D21" s="10"/>
      <c r="E21" s="10"/>
      <c r="F21" s="10"/>
      <c r="G21" s="10"/>
      <c r="H21" s="10"/>
      <c r="I21" s="10"/>
    </row>
  </sheetData>
  <mergeCells count="10">
    <mergeCell ref="A1:I1"/>
    <mergeCell ref="A2:C2"/>
    <mergeCell ref="D2:E2"/>
    <mergeCell ref="F2:I2"/>
    <mergeCell ref="A3:C3"/>
    <mergeCell ref="D3:E3"/>
    <mergeCell ref="F3:I3"/>
    <mergeCell ref="B20:C20"/>
    <mergeCell ref="E20:G20"/>
    <mergeCell ref="A21:I21"/>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6月份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2023-08-01T06:48:53Z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2052-11.1.0.14309</vt:lpwstr>
  </property>
</Properties>
</file>