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<sst xmlns="http://schemas.openxmlformats.org/spreadsheetml/2006/main" count="45" uniqueCount="42">
  <si>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</si>
  <si>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</si>
  <si>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</si>
  <si>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</si>
  <si>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</si>
  <si>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</si>
  <si>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</si>
  <si>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</si>
  <si>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</si>
  <si>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</si>
  <si>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</si>
  <si>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</si>
  <si>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</si>
  <si>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</si>
  <si>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</si>
  <si>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</si>
  <si>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</si>
  <si>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</si>
  <si>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</si>
  <si>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</si>
  <si>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</si>
  <si>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</si>
  <si>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</si>
  <si>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</si>
  <si>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</si>
  <si>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</si>
  <si>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</si>
  <si>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</si>
  <si>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</si>
  <si>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</si>
  <si>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</si>
  <si>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</si>
  <si>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</si>
  <si>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</si>
  <si>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</si>
  <si>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仅用于研发样件结算
款到发货</t>
    <phoneticPr fontId="5" type="noConversion"/>
  </si>
  <si>
    <t xml:space="preserve">                                                协议编号：GHRCJGXY-BJ-20230333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</si>
  <si>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曹县亿昌木制品有限公司</t>
    </r>
    <phoneticPr fontId="4" type="noConversion"/>
  </si>
  <si>
    <t>乙方：曹县亿昌木制品有限公司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</si>
  <si>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2023年8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</si>
  <si>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SHT0015472</t>
  </si>
  <si>
    <t>拱形木板条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</si>
</sst>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P13" sqref="P13"/>
    </sheetView>
  </sheetViews>
  <sheetFormatPr defaultRowHeight="14.25"/>
  <cols>
    <col min="1" max="1" width="5.5" style="3" customWidth="1"/>
    <col min="2" max="2" width="18.375" style="22" customWidth="1"/>
    <col min="3" max="3" width="12.25" style="3" customWidth="1"/>
    <col min="4" max="4" width="15.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>
      <c r="A4" s="63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>
      <c r="A8" s="55"/>
      <c r="B8" s="56"/>
      <c r="C8" s="57"/>
      <c r="D8" s="57"/>
      <c r="E8" s="5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50" t="s">
        <v>31</v>
      </c>
      <c r="L8" s="50"/>
      <c r="M8" s="50"/>
      <c r="N8" s="54"/>
      <c r="O8" s="6"/>
    </row>
    <row r="9" spans="1:205" s="13" customFormat="1" ht="57" customHeight="1">
      <c r="A9" s="9">
        <v>1</v>
      </c>
      <c r="B9" s="23" t="s">
        <v>40</v>
      </c>
      <c r="C9" s="24" t="s">
        <v>41</v>
      </c>
      <c r="D9" s="23"/>
      <c r="E9" s="25" t="s">
        <v>34</v>
      </c>
      <c r="F9" s="24"/>
      <c r="G9" s="26">
        <v>1.1321000000000001</v>
      </c>
      <c r="H9" s="27" t="s">
        <v>25</v>
      </c>
      <c r="I9" s="27" t="s">
        <v>25</v>
      </c>
      <c r="J9" s="27" t="s">
        <v>25</v>
      </c>
      <c r="K9" s="30">
        <v>1.1321000000000001</v>
      </c>
      <c r="L9" s="28">
        <f>K9*0.13</f>
        <v>0.14717300000000003</v>
      </c>
      <c r="M9" s="29">
        <f>K9+L9</f>
        <v>1.2792730000000001</v>
      </c>
      <c r="N9" s="47" t="s">
        <v>35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0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34"/>
      <c r="P10" s="14"/>
    </row>
    <row r="11" spans="1:205" s="15" customFormat="1" ht="17.25" customHeight="1">
      <c r="A11" s="48" t="s">
        <v>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35"/>
      <c r="P11" s="14"/>
    </row>
    <row r="12" spans="1:205" s="15" customFormat="1" ht="17.25" customHeight="1">
      <c r="A12" s="52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35"/>
      <c r="P12" s="14"/>
    </row>
    <row r="13" spans="1:205" s="15" customFormat="1" ht="17.25" customHeight="1">
      <c r="A13" s="48" t="s">
        <v>28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5"/>
      <c r="P13" s="14"/>
    </row>
    <row r="14" spans="1:205" s="15" customFormat="1" ht="17.25" customHeight="1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5"/>
      <c r="P14" s="14"/>
    </row>
    <row r="15" spans="1:205" s="15" customFormat="1" ht="17.25" customHeight="1">
      <c r="A15" s="48" t="s">
        <v>22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5"/>
      <c r="P15" s="14"/>
    </row>
    <row r="16" spans="1:205" s="15" customFormat="1" ht="17.25" customHeight="1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6"/>
      <c r="P16" s="14"/>
    </row>
    <row r="17" spans="1:16" s="15" customFormat="1" ht="8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>
      <c r="A18" s="38" t="s">
        <v>33</v>
      </c>
      <c r="B18" s="39"/>
      <c r="C18" s="40"/>
      <c r="H18" s="15" t="s">
        <v>38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2023-08-04T09:44:21Z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