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3\重汽\6.14\"/>
    </mc:Choice>
  </mc:AlternateContent>
  <bookViews>
    <workbookView xWindow="0" yWindow="0" windowWidth="18525" windowHeight="7125" tabRatio="849" activeTab="2"/>
  </bookViews>
  <sheets>
    <sheet name="封面 " sheetId="11" r:id="rId1"/>
    <sheet name="文件修改记录表" sheetId="10" r:id="rId2"/>
    <sheet name="豪瀚NX座椅项目ZY2245" sheetId="14" r:id="rId3"/>
    <sheet name="豪瀚NX座椅项目删除" sheetId="15" r:id="rId4"/>
    <sheet name="车型说明" sheetId="12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2" hidden="1">豪瀚NX座椅项目ZY2245!$A$7:$P$26</definedName>
    <definedName name="_xlnm._FilterDatabase" localSheetId="3" hidden="1">豪瀚NX座椅项目删除!$A$7:$P$8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豪瀚NX座椅项目ZY2245!$A$1:$P$26</definedName>
    <definedName name="_xlnm.Print_Area" localSheetId="3">豪瀚NX座椅项目删除!$A$1:$P$8</definedName>
    <definedName name="Print_Area_MI" localSheetId="0">#REF!</definedName>
    <definedName name="Print_Area_MI" localSheetId="1">#REF!</definedName>
    <definedName name="_xlnm.Print_Titles" localSheetId="2">豪瀚NX座椅项目ZY2245!$5:$7</definedName>
    <definedName name="_xlnm.Print_Titles" localSheetId="3">豪瀚NX座椅项目删除!$5:$7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62913"/>
</workbook>
</file>

<file path=xl/calcChain.xml><?xml version="1.0" encoding="utf-8"?>
<calcChain xmlns="http://schemas.openxmlformats.org/spreadsheetml/2006/main">
  <c r="A8" i="15" l="1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</calcChain>
</file>

<file path=xl/sharedStrings.xml><?xml version="1.0" encoding="utf-8"?>
<sst xmlns="http://schemas.openxmlformats.org/spreadsheetml/2006/main" count="295" uniqueCount="146">
  <si>
    <t>外 购 件 开 发 申 请 单</t>
  </si>
  <si>
    <t>豪瀚NX座椅项目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</si>
  <si>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</si>
  <si>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</si>
  <si>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</si>
  <si>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</si>
  <si>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</si>
  <si>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</si>
  <si>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</si>
  <si>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</si>
  <si>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</si>
  <si>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</si>
  <si>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</si>
  <si>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</si>
  <si>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</si>
  <si>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外购件开发申请单/豪瀚NX座椅项目</t>
  </si>
  <si>
    <t>A1</t>
  </si>
  <si>
    <t>2023.4.19</t>
  </si>
  <si>
    <t>新编制</t>
  </si>
  <si>
    <t>A2</t>
  </si>
  <si>
    <t>2023.6.14</t>
  </si>
  <si>
    <t>济南重汽系列项目，因底支架变更为自制，故增加下级零部件。
新增13个外购件
删除1个外购件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</si>
  <si>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</si>
  <si>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</si>
  <si>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</si>
  <si>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</si>
  <si>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</si>
  <si>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</si>
  <si>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</si>
  <si>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</si>
  <si>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项目名称：豪瀚NX座椅项目</t>
  </si>
  <si>
    <t>项目代码：ZY2245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</si>
  <si>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</si>
  <si>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</si>
  <si>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</si>
  <si>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</si>
  <si>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</si>
  <si>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</si>
  <si>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</si>
  <si>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</si>
  <si>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</si>
  <si>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</si>
  <si>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</si>
  <si>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</si>
  <si>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</si>
  <si>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</si>
  <si>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</si>
  <si>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</si>
  <si>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SHT0015646</t>
  </si>
  <si>
    <t>驾驶员靠背面套总成</t>
  </si>
  <si>
    <t>标配</t>
  </si>
  <si>
    <t>EA</t>
  </si>
  <si>
    <t>缝纫总成</t>
  </si>
  <si>
    <t>ASSY</t>
  </si>
  <si>
    <t>河北外购</t>
  </si>
  <si>
    <t>王冠宇</t>
  </si>
  <si>
    <t>SHT0015655</t>
  </si>
  <si>
    <t>坐垫面套总成</t>
  </si>
  <si>
    <t>SHT0015679</t>
  </si>
  <si>
    <t>副驾驶员靠背面套总成</t>
  </si>
  <si>
    <t>SHT0015687</t>
  </si>
  <si>
    <t>副驾驶坐垫面套总成</t>
  </si>
  <si>
    <t>SHT0015700</t>
  </si>
  <si>
    <t>副驾驶员座椅说明书</t>
  </si>
  <si>
    <t>印刷品</t>
  </si>
  <si>
    <t>——</t>
  </si>
  <si>
    <t>李世新</t>
  </si>
  <si>
    <t>SHT0015629</t>
  </si>
  <si>
    <t>NX滑轨总成</t>
  </si>
  <si>
    <t>总成件</t>
  </si>
  <si>
    <t>电泳</t>
  </si>
  <si>
    <t>SHT0002790</t>
  </si>
  <si>
    <t>H4A-6901203</t>
  </si>
  <si>
    <t>副边调角器固定钣金件</t>
  </si>
  <si>
    <t>冲压件</t>
  </si>
  <si>
    <t>钢板3.0-Q/BQB 301 
 SPFH590-Q/BQB 310</t>
  </si>
  <si>
    <t>2023.6.13增加</t>
  </si>
  <si>
    <t>SHT0002791</t>
  </si>
  <si>
    <t>H4A-6901204</t>
  </si>
  <si>
    <t>主边调角器固定钣金件</t>
  </si>
  <si>
    <t>SHT0010184</t>
  </si>
  <si>
    <t>右罩壳安装片</t>
  </si>
  <si>
    <t>2.0-GB/T 708  
  Q235-GB/T 700</t>
  </si>
  <si>
    <t>SHT0010185</t>
  </si>
  <si>
    <t>左罩壳安装片</t>
  </si>
  <si>
    <t>SHT0010179</t>
  </si>
  <si>
    <t>上边框</t>
  </si>
  <si>
    <t>Q195</t>
  </si>
  <si>
    <t>SHT0010183</t>
  </si>
  <si>
    <t>连接板</t>
  </si>
  <si>
    <t xml:space="preserve"> Q235</t>
  </si>
  <si>
    <t>SHT0013064</t>
  </si>
  <si>
    <t>右连接板</t>
  </si>
  <si>
    <t>SHT0015920</t>
  </si>
  <si>
    <t>机加件</t>
  </si>
  <si>
    <t>SWRCH35K</t>
  </si>
  <si>
    <t>SHT0010573</t>
  </si>
  <si>
    <t>竖向钢丝</t>
  </si>
  <si>
    <t>Q235</t>
  </si>
  <si>
    <t>SHT0010672</t>
  </si>
  <si>
    <t>横向钢丝1</t>
  </si>
  <si>
    <t>SHT0010673</t>
  </si>
  <si>
    <t>横向钢丝2</t>
  </si>
  <si>
    <t>SHT0010577</t>
  </si>
  <si>
    <t>坐垫骨架右侧板焊接总成</t>
  </si>
  <si>
    <t>SHT0010579</t>
  </si>
  <si>
    <t>坐垫骨架左侧板焊接总成</t>
  </si>
  <si>
    <t>SHT0015661</t>
  </si>
  <si>
    <t>驾驶员座椅说明书</t>
  </si>
  <si>
    <t>20230524删除</t>
  </si>
  <si>
    <t>20230524这个说明书需要删除</t>
  </si>
  <si>
    <t xml:space="preserve">豪瀚NX座椅项目ZY2245：
主驾1种YZ167151000047/1、副驾1种YZ167151000048/1； 
</t>
  </si>
  <si>
    <t xml:space="preserve">豪沃MAX座椅项目ZY2265
：主驾1种YZ167151000039/1、副驾1种YZ167151000040/1； </t>
  </si>
  <si>
    <t xml:space="preserve">豪瀚大轻卡ZY2319：主驾3种（LZ161751100410/1，LZ161751100420/1，LZ161751100430/1）、副驾4种（LZ161751100440/1，LZ161751100450/1）、中间座2中（LZ161751100460/1）； </t>
  </si>
  <si>
    <t xml:space="preserve">价值版单通风ZY2252：主驾1种YZ166251000038/2、副驾1种YZ166251000039/2、坐垫1种YZ166251000040/2； </t>
  </si>
  <si>
    <t xml:space="preserve">重汽TX自卸车座椅项目ZY2322:主驾1种YZ166251000042/1； </t>
  </si>
  <si>
    <t>重汽TX增加座椅配置ZY2326：主驾AZ166251000022/1；副驾AZ166251000021/2</t>
  </si>
  <si>
    <t>装配总成</t>
  </si>
  <si>
    <t>装配分总成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</si>
  <si>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</si>
  <si>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</si>
  <si>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</si>
  <si>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</si>
  <si>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</si>
  <si>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</si>
  <si>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</si>
  <si>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</si>
  <si>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</si>
  <si>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</si>
  <si>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</si>
  <si>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</si>
  <si>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</si>
  <si>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</si>
  <si>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</si>
  <si>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</si>
  <si>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</si>
  <si>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</si>
  <si>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</si>
  <si>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</si>
  <si>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</si>
  <si>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</si>
  <si>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</si>
  <si>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发泡混合料</t>
  </si>
  <si>
    <t>聚氨酯</t>
  </si>
  <si>
    <t>SHT0015920</t>
    <phoneticPr fontId="27" type="noConversion"/>
  </si>
  <si>
    <t>支架衬套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</si>
</sst>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);[Red]\(0.000\)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9"/>
      <name val="微软雅黑"/>
      <family val="2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新細明體"/>
      <charset val="134"/>
    </font>
    <font>
      <sz val="12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6">
    <xf numFmtId="0" fontId="0" fillId="0" borderId="0">
      <alignment vertical="center"/>
    </xf>
    <xf numFmtId="0" fontId="26" fillId="0" borderId="0">
      <alignment vertical="center"/>
    </xf>
    <xf numFmtId="0" fontId="18" fillId="0" borderId="1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9" fillId="0" borderId="0"/>
    <xf numFmtId="0" fontId="26" fillId="0" borderId="0">
      <alignment vertical="center"/>
    </xf>
    <xf numFmtId="0" fontId="20" fillId="0" borderId="0"/>
    <xf numFmtId="0" fontId="20" fillId="0" borderId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20" fillId="0" borderId="0"/>
    <xf numFmtId="0" fontId="23" fillId="0" borderId="0" applyNumberFormat="0" applyBorder="0" applyProtection="0">
      <alignment vertical="center"/>
    </xf>
    <xf numFmtId="0" fontId="26" fillId="0" borderId="0">
      <alignment vertical="center"/>
    </xf>
    <xf numFmtId="0" fontId="24" fillId="3" borderId="4" applyNumberFormat="0" applyFont="0" applyAlignment="0" applyProtection="0">
      <alignment vertical="center"/>
    </xf>
    <xf numFmtId="0" fontId="25" fillId="0" borderId="0"/>
    <xf numFmtId="0" fontId="2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5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21" applyNumberFormat="1" applyFont="1" applyFill="1" applyBorder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1" applyFont="1" applyFill="1" applyBorder="1" applyAlignment="1" applyProtection="1">
      <alignment horizontal="center" vertical="center" wrapText="1"/>
      <protection locked="0"/>
    </xf>
    <xf numFmtId="0" fontId="2" fillId="0" borderId="1" xfId="2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2" applyFont="1" applyFill="1" applyBorder="1" applyAlignment="1" applyProtection="1">
      <alignment horizontal="center" vertical="center" wrapText="1"/>
      <protection locked="0"/>
    </xf>
    <xf numFmtId="49" fontId="9" fillId="0" borderId="1" xfId="2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2" fillId="2" borderId="1" xfId="21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2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2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7" applyFont="1" applyFill="1" applyAlignment="1">
      <alignment vertical="center"/>
    </xf>
    <xf numFmtId="0" fontId="6" fillId="0" borderId="1" xfId="7" applyFont="1" applyFill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2" fillId="0" borderId="1" xfId="7" applyFont="1" applyFill="1" applyBorder="1" applyAlignment="1">
      <alignment horizontal="center" vertical="center" wrapText="1"/>
    </xf>
    <xf numFmtId="14" fontId="2" fillId="0" borderId="1" xfId="7" applyNumberFormat="1" applyFont="1" applyFill="1" applyBorder="1" applyAlignment="1">
      <alignment horizontal="center" vertical="center" wrapText="1"/>
    </xf>
    <xf numFmtId="0" fontId="2" fillId="0" borderId="1" xfId="7" applyFont="1" applyFill="1" applyBorder="1" applyAlignment="1">
      <alignment horizontal="left" vertical="center" wrapText="1"/>
    </xf>
    <xf numFmtId="0" fontId="0" fillId="0" borderId="0" xfId="7" applyFont="1" applyFill="1" applyAlignment="1">
      <alignment horizontal="left" vertical="center"/>
    </xf>
    <xf numFmtId="0" fontId="14" fillId="0" borderId="0" xfId="7" applyFont="1" applyFill="1" applyAlignment="1">
      <alignment horizontal="right"/>
    </xf>
    <xf numFmtId="0" fontId="0" fillId="0" borderId="2" xfId="7" applyFont="1" applyFill="1" applyBorder="1" applyAlignment="1">
      <alignment vertical="center"/>
    </xf>
    <xf numFmtId="0" fontId="0" fillId="0" borderId="3" xfId="7" applyFont="1" applyFill="1" applyBorder="1" applyAlignment="1">
      <alignment vertical="center"/>
    </xf>
    <xf numFmtId="0" fontId="15" fillId="0" borderId="2" xfId="7" applyFont="1" applyFill="1" applyBorder="1" applyAlignment="1">
      <alignment horizontal="center" vertical="center"/>
    </xf>
    <xf numFmtId="0" fontId="15" fillId="0" borderId="3" xfId="7" applyFont="1" applyFill="1" applyBorder="1" applyAlignment="1">
      <alignment horizontal="center" vertical="center"/>
    </xf>
    <xf numFmtId="0" fontId="16" fillId="0" borderId="0" xfId="7" applyFont="1" applyFill="1" applyAlignment="1">
      <alignment vertical="center"/>
    </xf>
    <xf numFmtId="0" fontId="17" fillId="0" borderId="0" xfId="7" applyFont="1" applyFill="1" applyAlignment="1">
      <alignment vertical="center"/>
    </xf>
    <xf numFmtId="0" fontId="14" fillId="0" borderId="0" xfId="7" applyFont="1" applyFill="1" applyAlignment="1">
      <alignment horizontal="right"/>
    </xf>
    <xf numFmtId="0" fontId="0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3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1" applyFont="1" applyFill="1" applyBorder="1" applyAlignment="1" applyProtection="1">
      <alignment horizontal="center" vertical="center" wrapText="1"/>
      <protection locked="0"/>
    </xf>
    <xf numFmtId="0" fontId="6" fillId="0" borderId="1" xfId="2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25" applyNumberFormat="1" applyFont="1" applyFill="1" applyBorder="1" applyAlignment="1" applyProtection="1">
      <alignment horizontal="left" vertical="center" wrapText="1"/>
      <protection locked="0"/>
    </xf>
    <xf numFmtId="0" fontId="5" fillId="0" borderId="1" xfId="25" applyNumberFormat="1" applyFont="1" applyFill="1" applyBorder="1" applyAlignment="1" applyProtection="1">
      <alignment horizontal="left" vertical="center" wrapText="1"/>
      <protection locked="0"/>
    </xf>
    <xf numFmtId="0" fontId="5" fillId="0" borderId="1" xfId="25" applyNumberFormat="1" applyFont="1" applyFill="1" applyBorder="1" applyAlignment="1" applyProtection="1">
      <alignment horizontal="center" vertical="center" wrapText="1"/>
      <protection locked="0"/>
    </xf>
  </cellXfs>
  <cellStyles count="26">
    <cellStyle name="BOM_Level_1" xfId="9"/>
    <cellStyle name="BOM_Level_Below3" xfId="2"/>
    <cellStyle name="RowLevel_1" xfId="10"/>
    <cellStyle name="常规" xfId="0" builtinId="0"/>
    <cellStyle name="常规 10" xfId="8"/>
    <cellStyle name="常规 10 4" xfId="11"/>
    <cellStyle name="常规 2" xfId="12"/>
    <cellStyle name="常规 2 2" xfId="7"/>
    <cellStyle name="常规 2 27" xfId="4"/>
    <cellStyle name="常规 2 27 2" xfId="13"/>
    <cellStyle name="常规 3" xfId="15"/>
    <cellStyle name="常规 3 29" xfId="1"/>
    <cellStyle name="常规 3 29 2" xfId="6"/>
    <cellStyle name="常规 3 30" xfId="17"/>
    <cellStyle name="常规 3 31" xfId="18"/>
    <cellStyle name="常规 4 2" xfId="16"/>
    <cellStyle name="常规 40" xfId="3"/>
    <cellStyle name="常规 47" xfId="19"/>
    <cellStyle name="常规 5" xfId="20"/>
    <cellStyle name="常规 5 2" xfId="5"/>
    <cellStyle name="样式 1" xfId="21"/>
    <cellStyle name="样式 1 10" xfId="22"/>
    <cellStyle name="样式 1 2" xfId="23"/>
    <cellStyle name="样式 1 3" xfId="24"/>
    <cellStyle name="样式 1 5 2" xfId="25"/>
    <cellStyle name="注释 10" xfId="14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143435</xdr:colOff>
      <xdr:row>7</xdr:row>
      <xdr:rowOff>146760</xdr:rowOff>
    </xdr:from>
    <xdr:to>
      <xdr:col>6</xdr:col>
      <xdr:colOff>475690</xdr:colOff>
      <xdr:row>7</xdr:row>
      <xdr:rowOff>365835</xdr:rowOff>
    </xdr:to>
    <xdr:pic>
      <xdr:nvPicPr>
        <xdr:cNvPr id="2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8325" y="1572895"/>
          <a:ext cx="219075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121023</xdr:colOff>
      <xdr:row>8</xdr:row>
      <xdr:rowOff>154642</xdr:rowOff>
    </xdr:from>
    <xdr:to>
      <xdr:col>6</xdr:col>
      <xdr:colOff>647827</xdr:colOff>
      <xdr:row>8</xdr:row>
      <xdr:rowOff>415958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950" y="2081530"/>
          <a:ext cx="412750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186248</xdr:colOff>
      <xdr:row>9</xdr:row>
      <xdr:rowOff>81644</xdr:rowOff>
    </xdr:from>
    <xdr:to>
      <xdr:col>6</xdr:col>
      <xdr:colOff>497061</xdr:colOff>
      <xdr:row>9</xdr:row>
      <xdr:rowOff>544238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64355" y="2453005"/>
          <a:ext cx="310515" cy="36322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10</xdr:row>
      <xdr:rowOff>104775</xdr:rowOff>
    </xdr:from>
    <xdr:to>
      <xdr:col>6</xdr:col>
      <xdr:colOff>552450</xdr:colOff>
      <xdr:row>10</xdr:row>
      <xdr:rowOff>333375</xdr:rowOff>
    </xdr:to>
    <xdr:pic>
      <xdr:nvPicPr>
        <xdr:cNvPr id="6" name="图片 2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29210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149678</xdr:colOff>
      <xdr:row>11</xdr:row>
      <xdr:rowOff>39309</xdr:rowOff>
    </xdr:from>
    <xdr:to>
      <xdr:col>6</xdr:col>
      <xdr:colOff>400984</xdr:colOff>
      <xdr:row>11</xdr:row>
      <xdr:rowOff>407345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27525" y="3299460"/>
          <a:ext cx="251460" cy="368300"/>
        </a:xfrm>
        <a:prstGeom prst="rect">
          <a:avLst/>
        </a:prstGeom>
      </xdr:spPr>
    </xdr:pic>
    <xdr:clientData/>
  </xdr:twoCellAnchor>
  <xdr:twoCellAnchor>
    <xdr:from>
      <xdr:col>6</xdr:col>
      <xdr:colOff>16566</xdr:colOff>
      <xdr:row>12</xdr:row>
      <xdr:rowOff>16566</xdr:rowOff>
    </xdr:from>
    <xdr:to>
      <xdr:col>6</xdr:col>
      <xdr:colOff>513964</xdr:colOff>
      <xdr:row>12</xdr:row>
      <xdr:rowOff>347869</xdr:rowOff>
    </xdr:to>
    <xdr:pic>
      <xdr:nvPicPr>
        <xdr:cNvPr id="8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810" y="3721735"/>
          <a:ext cx="49720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13</xdr:row>
      <xdr:rowOff>104775</xdr:rowOff>
    </xdr:from>
    <xdr:to>
      <xdr:col>6</xdr:col>
      <xdr:colOff>485775</xdr:colOff>
      <xdr:row>13</xdr:row>
      <xdr:rowOff>361950</xdr:rowOff>
    </xdr:to>
    <xdr:pic>
      <xdr:nvPicPr>
        <xdr:cNvPr id="9" name="Picture 825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2600" y="4254500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82550</xdr:colOff>
      <xdr:row>14</xdr:row>
      <xdr:rowOff>47625</xdr:rowOff>
    </xdr:from>
    <xdr:to>
      <xdr:col>6</xdr:col>
      <xdr:colOff>396875</xdr:colOff>
      <xdr:row>14</xdr:row>
      <xdr:rowOff>387350</xdr:rowOff>
    </xdr:to>
    <xdr:pic>
      <xdr:nvPicPr>
        <xdr:cNvPr id="11" name="Picture 825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4641850"/>
          <a:ext cx="3143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69850</xdr:colOff>
      <xdr:row>15</xdr:row>
      <xdr:rowOff>82550</xdr:rowOff>
    </xdr:from>
    <xdr:to>
      <xdr:col>6</xdr:col>
      <xdr:colOff>468630</xdr:colOff>
      <xdr:row>15</xdr:row>
      <xdr:rowOff>371475</xdr:rowOff>
    </xdr:to>
    <xdr:pic>
      <xdr:nvPicPr>
        <xdr:cNvPr id="12" name="图片 3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8150" y="5121275"/>
          <a:ext cx="39878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98425</xdr:colOff>
      <xdr:row>16</xdr:row>
      <xdr:rowOff>22225</xdr:rowOff>
    </xdr:from>
    <xdr:to>
      <xdr:col>6</xdr:col>
      <xdr:colOff>428625</xdr:colOff>
      <xdr:row>16</xdr:row>
      <xdr:rowOff>323850</xdr:rowOff>
    </xdr:to>
    <xdr:pic>
      <xdr:nvPicPr>
        <xdr:cNvPr id="13" name="图片 35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276725" y="5505450"/>
          <a:ext cx="3302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42545</xdr:colOff>
      <xdr:row>17</xdr:row>
      <xdr:rowOff>152400</xdr:rowOff>
    </xdr:from>
    <xdr:to>
      <xdr:col>6</xdr:col>
      <xdr:colOff>507908</xdr:colOff>
      <xdr:row>17</xdr:row>
      <xdr:rowOff>301625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20845" y="6080125"/>
          <a:ext cx="464820" cy="14922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18</xdr:row>
      <xdr:rowOff>161925</xdr:rowOff>
    </xdr:from>
    <xdr:to>
      <xdr:col>6</xdr:col>
      <xdr:colOff>427791</xdr:colOff>
      <xdr:row>18</xdr:row>
      <xdr:rowOff>342900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550" y="6534150"/>
          <a:ext cx="33210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63817</xdr:colOff>
      <xdr:row>19</xdr:row>
      <xdr:rowOff>190500</xdr:rowOff>
    </xdr:from>
    <xdr:to>
      <xdr:col>6</xdr:col>
      <xdr:colOff>483869</xdr:colOff>
      <xdr:row>19</xdr:row>
      <xdr:rowOff>419100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7007225"/>
          <a:ext cx="41973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23</xdr:row>
      <xdr:rowOff>104775</xdr:rowOff>
    </xdr:from>
    <xdr:to>
      <xdr:col>6</xdr:col>
      <xdr:colOff>647700</xdr:colOff>
      <xdr:row>23</xdr:row>
      <xdr:rowOff>219075</xdr:rowOff>
    </xdr:to>
    <xdr:pic>
      <xdr:nvPicPr>
        <xdr:cNvPr id="17" name="Picture 113" descr="rId34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8699500"/>
          <a:ext cx="485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21</xdr:row>
      <xdr:rowOff>123825</xdr:rowOff>
    </xdr:from>
    <xdr:to>
      <xdr:col>6</xdr:col>
      <xdr:colOff>657225</xdr:colOff>
      <xdr:row>21</xdr:row>
      <xdr:rowOff>238125</xdr:rowOff>
    </xdr:to>
    <xdr:sp macro="" textlink="">
      <xdr:nvSpPr>
        <xdr:cNvPr id="18" name="Picture 113" descr="rId34"/>
        <xdr:cNvSpPr>
          <a:spLocks noChangeAspect="1" noChangeArrowheads="1"/>
        </xdr:cNvSpPr>
      </xdr:nvSpPr>
      <xdr:spPr>
        <a:xfrm>
          <a:off x="4235450" y="7829550"/>
          <a:ext cx="476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47625</xdr:colOff>
      <xdr:row>22</xdr:row>
      <xdr:rowOff>104775</xdr:rowOff>
    </xdr:from>
    <xdr:to>
      <xdr:col>6</xdr:col>
      <xdr:colOff>647700</xdr:colOff>
      <xdr:row>22</xdr:row>
      <xdr:rowOff>219075</xdr:rowOff>
    </xdr:to>
    <xdr:sp macro="" textlink="">
      <xdr:nvSpPr>
        <xdr:cNvPr id="19" name="Picture 113" descr="rId34"/>
        <xdr:cNvSpPr>
          <a:spLocks noChangeAspect="1" noChangeArrowheads="1"/>
        </xdr:cNvSpPr>
      </xdr:nvSpPr>
      <xdr:spPr>
        <a:xfrm>
          <a:off x="4225925" y="8255000"/>
          <a:ext cx="485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66675</xdr:colOff>
      <xdr:row>21</xdr:row>
      <xdr:rowOff>142875</xdr:rowOff>
    </xdr:from>
    <xdr:to>
      <xdr:col>6</xdr:col>
      <xdr:colOff>600075</xdr:colOff>
      <xdr:row>21</xdr:row>
      <xdr:rowOff>241349</xdr:rowOff>
    </xdr:to>
    <xdr:pic>
      <xdr:nvPicPr>
        <xdr:cNvPr id="20" name="Picture 113" descr="rId34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4975" y="7848600"/>
          <a:ext cx="466725" cy="9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22</xdr:row>
      <xdr:rowOff>180975</xdr:rowOff>
    </xdr:from>
    <xdr:to>
      <xdr:col>6</xdr:col>
      <xdr:colOff>647700</xdr:colOff>
      <xdr:row>22</xdr:row>
      <xdr:rowOff>295275</xdr:rowOff>
    </xdr:to>
    <xdr:pic>
      <xdr:nvPicPr>
        <xdr:cNvPr id="21" name="Picture 113" descr="rId34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8331200"/>
          <a:ext cx="485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5080</xdr:colOff>
      <xdr:row>24</xdr:row>
      <xdr:rowOff>133350</xdr:rowOff>
    </xdr:from>
    <xdr:to>
      <xdr:col>6</xdr:col>
      <xdr:colOff>465455</xdr:colOff>
      <xdr:row>24</xdr:row>
      <xdr:rowOff>310515</xdr:rowOff>
    </xdr:to>
    <xdr:pic>
      <xdr:nvPicPr>
        <xdr:cNvPr id="10" name="图片 6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183380" y="9172575"/>
          <a:ext cx="460375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25</xdr:row>
      <xdr:rowOff>134620</xdr:rowOff>
    </xdr:from>
    <xdr:to>
      <xdr:col>6</xdr:col>
      <xdr:colOff>478790</xdr:colOff>
      <xdr:row>25</xdr:row>
      <xdr:rowOff>304800</xdr:rowOff>
    </xdr:to>
    <xdr:pic>
      <xdr:nvPicPr>
        <xdr:cNvPr id="22" name="图片 6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3700" y="9618345"/>
          <a:ext cx="453390" cy="17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78740</xdr:colOff>
      <xdr:row>7</xdr:row>
      <xdr:rowOff>36830</xdr:rowOff>
    </xdr:from>
    <xdr:to>
      <xdr:col>6</xdr:col>
      <xdr:colOff>532896</xdr:colOff>
      <xdr:row>7</xdr:row>
      <xdr:rowOff>386881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040" y="1519555"/>
          <a:ext cx="454025" cy="3498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382;&#21490;&#26723;&#26696;&#21450;&#25509;&#25910;&#35760;&#24405;/004.&#39134;&#31179;&#25509;&#25910;&#35760;&#24405;/&#20911;&#25964;&#20094;(089E014AEC56)/2021-09-26%2017_41_52/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FC9"/>
  <sheetViews>
    <sheetView view="pageBreakPreview" topLeftCell="A3" zoomScale="85" zoomScaleNormal="100" workbookViewId="0">
      <selection activeCell="S7" sqref="S7"/>
    </sheetView>
  </sheetViews>
  <sheetFormatPr defaultColWidth="9" defaultRowHeight="13.5"/>
  <cols>
    <col min="1" max="16383" width="9" style="25"/>
  </cols>
  <sheetData>
    <row r="1" spans="1:16" ht="48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69.9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69.95" customHeight="1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69.95" customHeight="1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6" spans="1:16" ht="45" customHeight="1">
      <c r="E6" s="32"/>
      <c r="F6" s="39" t="s">
        <v>2</v>
      </c>
      <c r="G6" s="39"/>
      <c r="H6" s="33"/>
      <c r="I6" s="35" t="s">
        <v>3</v>
      </c>
      <c r="J6" s="33"/>
    </row>
    <row r="7" spans="1:16" ht="45" customHeight="1">
      <c r="E7" s="32"/>
      <c r="F7" s="39" t="s">
        <v>4</v>
      </c>
      <c r="G7" s="39"/>
      <c r="H7" s="34"/>
      <c r="I7" s="34"/>
      <c r="J7" s="34"/>
    </row>
    <row r="8" spans="1:16" ht="45" customHeight="1">
      <c r="E8" s="32"/>
      <c r="F8" s="39" t="s">
        <v>5</v>
      </c>
      <c r="G8" s="39"/>
      <c r="H8" s="34"/>
      <c r="I8" s="34"/>
      <c r="J8" s="34"/>
    </row>
    <row r="9" spans="1:16" ht="45" customHeight="1">
      <c r="E9" s="32"/>
      <c r="F9" s="39" t="s">
        <v>6</v>
      </c>
      <c r="G9" s="39"/>
      <c r="H9" s="34"/>
      <c r="I9" s="36"/>
      <c r="J9" s="34"/>
      <c r="N9" s="37" t="s">
        <v>7</v>
      </c>
      <c r="O9" s="38"/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7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6"/>
  <sheetViews>
    <sheetView view="pageBreakPreview" zoomScaleNormal="100" workbookViewId="0">
      <selection activeCell="D8" sqref="D8:D9"/>
    </sheetView>
  </sheetViews>
  <sheetFormatPr defaultColWidth="8" defaultRowHeight="13.5"/>
  <cols>
    <col min="1" max="1" width="21.5" style="25" customWidth="1"/>
    <col min="2" max="2" width="9.125" style="25" customWidth="1"/>
    <col min="3" max="3" width="10.625" style="25" customWidth="1"/>
    <col min="4" max="4" width="84.875" style="25" customWidth="1"/>
    <col min="5" max="5" width="9.375" style="25" customWidth="1"/>
    <col min="6" max="6" width="7.375" style="25" customWidth="1"/>
    <col min="7" max="16384" width="8" style="25"/>
  </cols>
  <sheetData>
    <row r="1" spans="1:6" ht="22.5" customHeight="1">
      <c r="A1" s="43" t="s">
        <v>8</v>
      </c>
      <c r="B1" s="43"/>
      <c r="C1" s="43"/>
      <c r="D1" s="43"/>
      <c r="E1" s="43"/>
      <c r="F1" s="43"/>
    </row>
    <row r="2" spans="1:6">
      <c r="A2" s="43"/>
      <c r="B2" s="43"/>
      <c r="C2" s="43"/>
      <c r="D2" s="43"/>
      <c r="E2" s="43"/>
      <c r="F2" s="43"/>
    </row>
    <row r="3" spans="1:6" ht="26.25" customHeight="1">
      <c r="A3" s="26" t="s">
        <v>9</v>
      </c>
      <c r="B3" s="26" t="s">
        <v>10</v>
      </c>
      <c r="C3" s="26" t="s">
        <v>11</v>
      </c>
      <c r="D3" s="26" t="s">
        <v>12</v>
      </c>
      <c r="E3" s="26" t="s">
        <v>13</v>
      </c>
      <c r="F3" s="26" t="s">
        <v>14</v>
      </c>
    </row>
    <row r="4" spans="1:6" ht="51" customHeight="1">
      <c r="A4" s="27" t="s">
        <v>15</v>
      </c>
      <c r="B4" s="28" t="s">
        <v>16</v>
      </c>
      <c r="C4" s="29" t="s">
        <v>17</v>
      </c>
      <c r="D4" s="30" t="s">
        <v>18</v>
      </c>
      <c r="E4" s="28" t="s">
        <v>3</v>
      </c>
      <c r="F4" s="26"/>
    </row>
    <row r="5" spans="1:6" ht="42.95" customHeight="1">
      <c r="A5" s="27" t="s">
        <v>15</v>
      </c>
      <c r="B5" s="28" t="s">
        <v>19</v>
      </c>
      <c r="C5" s="29" t="s">
        <v>20</v>
      </c>
      <c r="D5" s="30" t="s">
        <v>21</v>
      </c>
      <c r="E5" s="28" t="s">
        <v>3</v>
      </c>
      <c r="F5" s="26"/>
    </row>
    <row r="6" spans="1:6">
      <c r="D6" s="31"/>
    </row>
  </sheetData>
  <mergeCells count="1">
    <mergeCell ref="A1:F2"/>
  </mergeCells>
  <phoneticPr fontId="27" type="noConversion"/>
  <printOptions horizontalCentered="1"/>
  <pageMargins left="0.39305555555555599" right="0.39305555555555599" top="0.78680555555555598" bottom="0.78680555555555598" header="0.196527777777778" footer="0.196527777777778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/>
    <pageSetUpPr fitToPage="1"/>
  </sheetPr>
  <dimension ref="A1:P26"/>
  <sheetViews>
    <sheetView showGridLines="0" tabSelected="1" view="pageBreakPreview" topLeftCell="A16" zoomScaleNormal="100" workbookViewId="0">
      <selection activeCell="J25" sqref="J25"/>
    </sheetView>
  </sheetViews>
  <sheetFormatPr defaultColWidth="9" defaultRowHeight="12"/>
  <cols>
    <col min="1" max="1" width="4.625" style="6" customWidth="1"/>
    <col min="2" max="3" width="10.625" style="6" customWidth="1"/>
    <col min="4" max="5" width="14.625" style="6" customWidth="1"/>
    <col min="6" max="6" width="4.625" style="6" customWidth="1"/>
    <col min="7" max="7" width="7.625" style="6" customWidth="1"/>
    <col min="8" max="8" width="7.875" style="7" customWidth="1"/>
    <col min="9" max="9" width="9.625" style="7" customWidth="1"/>
    <col min="10" max="11" width="6.625" style="6" customWidth="1"/>
    <col min="12" max="12" width="13" style="6" customWidth="1"/>
    <col min="13" max="13" width="6.625" style="6" customWidth="1"/>
    <col min="14" max="15" width="7.625" style="6" customWidth="1"/>
    <col min="16" max="16" width="12" style="6" customWidth="1"/>
    <col min="17" max="16346" width="8.875" style="6"/>
    <col min="16347" max="16384" width="9" style="6"/>
  </cols>
  <sheetData>
    <row r="1" spans="1:16" s="3" customFormat="1" ht="17.25" customHeight="1">
      <c r="A1" s="45"/>
      <c r="B1" s="45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52" t="s">
        <v>23</v>
      </c>
      <c r="M1" s="52"/>
      <c r="N1" s="53" t="s">
        <v>24</v>
      </c>
      <c r="O1" s="53"/>
      <c r="P1" s="53"/>
    </row>
    <row r="2" spans="1:16" s="3" customFormat="1" ht="17.25" customHeight="1">
      <c r="A2" s="45"/>
      <c r="B2" s="45"/>
      <c r="C2" s="46"/>
      <c r="D2" s="46"/>
      <c r="E2" s="46"/>
      <c r="F2" s="46"/>
      <c r="G2" s="46"/>
      <c r="H2" s="46"/>
      <c r="I2" s="46"/>
      <c r="J2" s="46"/>
      <c r="K2" s="46"/>
      <c r="L2" s="52" t="s">
        <v>25</v>
      </c>
      <c r="M2" s="52"/>
      <c r="N2" s="53" t="s">
        <v>26</v>
      </c>
      <c r="O2" s="53"/>
      <c r="P2" s="53"/>
    </row>
    <row r="3" spans="1:16" s="3" customFormat="1" ht="17.25" customHeight="1">
      <c r="A3" s="45"/>
      <c r="B3" s="45"/>
      <c r="C3" s="46"/>
      <c r="D3" s="46"/>
      <c r="E3" s="46"/>
      <c r="F3" s="46"/>
      <c r="G3" s="46"/>
      <c r="H3" s="46"/>
      <c r="I3" s="46"/>
      <c r="J3" s="46"/>
      <c r="K3" s="46"/>
      <c r="L3" s="52" t="s">
        <v>27</v>
      </c>
      <c r="M3" s="52"/>
      <c r="N3" s="53" t="s">
        <v>19</v>
      </c>
      <c r="O3" s="53"/>
      <c r="P3" s="53"/>
    </row>
    <row r="4" spans="1:16" s="3" customFormat="1" ht="20.100000000000001" customHeight="1">
      <c r="A4" s="45"/>
      <c r="B4" s="45"/>
      <c r="C4" s="46"/>
      <c r="D4" s="46"/>
      <c r="E4" s="46"/>
      <c r="F4" s="46"/>
      <c r="G4" s="46"/>
      <c r="H4" s="46"/>
      <c r="I4" s="46"/>
      <c r="J4" s="46"/>
      <c r="K4" s="46"/>
      <c r="L4" s="52" t="s">
        <v>28</v>
      </c>
      <c r="M4" s="52"/>
      <c r="N4" s="53" t="s">
        <v>29</v>
      </c>
      <c r="O4" s="53"/>
      <c r="P4" s="53"/>
    </row>
    <row r="5" spans="1:16" s="3" customFormat="1" ht="14.25">
      <c r="A5" s="54" t="s">
        <v>30</v>
      </c>
      <c r="B5" s="55"/>
      <c r="C5" s="55"/>
      <c r="D5" s="54"/>
      <c r="E5" s="54"/>
      <c r="F5" s="54" t="s">
        <v>31</v>
      </c>
      <c r="G5" s="54"/>
      <c r="H5" s="54"/>
      <c r="I5" s="54"/>
      <c r="J5" s="54"/>
      <c r="K5" s="54"/>
      <c r="L5" s="52" t="s">
        <v>32</v>
      </c>
      <c r="M5" s="52"/>
      <c r="N5" s="53" t="s">
        <v>20</v>
      </c>
      <c r="O5" s="53"/>
      <c r="P5" s="53"/>
    </row>
    <row r="6" spans="1:16" s="4" customFormat="1" ht="15" customHeight="1">
      <c r="A6" s="50" t="s">
        <v>33</v>
      </c>
      <c r="B6" s="51" t="s">
        <v>34</v>
      </c>
      <c r="C6" s="51" t="s">
        <v>35</v>
      </c>
      <c r="D6" s="48" t="s">
        <v>36</v>
      </c>
      <c r="E6" s="48" t="s">
        <v>37</v>
      </c>
      <c r="F6" s="48" t="s">
        <v>38</v>
      </c>
      <c r="G6" s="48" t="s">
        <v>39</v>
      </c>
      <c r="H6" s="49" t="s">
        <v>40</v>
      </c>
      <c r="I6" s="49" t="s">
        <v>41</v>
      </c>
      <c r="J6" s="48" t="s">
        <v>42</v>
      </c>
      <c r="K6" s="47" t="s">
        <v>43</v>
      </c>
      <c r="L6" s="47" t="s">
        <v>44</v>
      </c>
      <c r="M6" s="47" t="s">
        <v>45</v>
      </c>
      <c r="N6" s="44" t="s">
        <v>46</v>
      </c>
      <c r="O6" s="44" t="s">
        <v>47</v>
      </c>
      <c r="P6" s="44" t="s">
        <v>14</v>
      </c>
    </row>
    <row r="7" spans="1:16" s="5" customFormat="1" ht="15" customHeight="1">
      <c r="A7" s="50"/>
      <c r="B7" s="51"/>
      <c r="C7" s="51"/>
      <c r="D7" s="48"/>
      <c r="E7" s="48"/>
      <c r="F7" s="48"/>
      <c r="G7" s="48"/>
      <c r="H7" s="49"/>
      <c r="I7" s="49"/>
      <c r="J7" s="48"/>
      <c r="K7" s="47"/>
      <c r="L7" s="47"/>
      <c r="M7" s="47"/>
      <c r="N7" s="44"/>
      <c r="O7" s="44"/>
      <c r="P7" s="44"/>
    </row>
    <row r="8" spans="1:16" s="5" customFormat="1" ht="35.1" customHeight="1">
      <c r="A8" s="8">
        <f>ROW()-7</f>
        <v>1</v>
      </c>
      <c r="B8" s="9" t="s">
        <v>48</v>
      </c>
      <c r="C8" s="9" t="s">
        <v>48</v>
      </c>
      <c r="D8" s="9" t="s">
        <v>49</v>
      </c>
      <c r="E8" s="9" t="s">
        <v>50</v>
      </c>
      <c r="F8" s="10" t="s">
        <v>51</v>
      </c>
      <c r="G8" s="11"/>
      <c r="H8" s="12" t="s">
        <v>52</v>
      </c>
      <c r="I8" s="12" t="s">
        <v>53</v>
      </c>
      <c r="J8" s="13"/>
      <c r="K8" s="14" t="s">
        <v>54</v>
      </c>
      <c r="L8" s="14"/>
      <c r="M8" s="8">
        <v>1</v>
      </c>
      <c r="N8" s="8">
        <v>4000</v>
      </c>
      <c r="O8" s="8" t="s">
        <v>55</v>
      </c>
      <c r="P8" s="8"/>
    </row>
    <row r="9" spans="1:16" s="5" customFormat="1" ht="35.1" customHeight="1">
      <c r="A9" s="8">
        <f>ROW()-7</f>
        <v>2</v>
      </c>
      <c r="B9" s="9" t="s">
        <v>56</v>
      </c>
      <c r="C9" s="9" t="s">
        <v>56</v>
      </c>
      <c r="D9" s="9" t="s">
        <v>57</v>
      </c>
      <c r="E9" s="9" t="s">
        <v>50</v>
      </c>
      <c r="F9" s="10" t="s">
        <v>51</v>
      </c>
      <c r="G9" s="11"/>
      <c r="H9" s="12" t="s">
        <v>52</v>
      </c>
      <c r="I9" s="12" t="s">
        <v>53</v>
      </c>
      <c r="J9" s="13"/>
      <c r="K9" s="14" t="s">
        <v>54</v>
      </c>
      <c r="L9" s="14"/>
      <c r="M9" s="8">
        <v>1</v>
      </c>
      <c r="N9" s="8">
        <v>4000</v>
      </c>
      <c r="O9" s="8" t="s">
        <v>55</v>
      </c>
      <c r="P9" s="8"/>
    </row>
    <row r="10" spans="1:16" s="5" customFormat="1" ht="35.1" customHeight="1">
      <c r="A10" s="8">
        <f t="shared" ref="A10:A26" si="0">ROW()-7</f>
        <v>3</v>
      </c>
      <c r="B10" s="9" t="s">
        <v>58</v>
      </c>
      <c r="C10" s="9" t="s">
        <v>58</v>
      </c>
      <c r="D10" s="9" t="s">
        <v>59</v>
      </c>
      <c r="E10" s="9"/>
      <c r="F10" s="10" t="s">
        <v>51</v>
      </c>
      <c r="G10" s="11"/>
      <c r="H10" s="12" t="s">
        <v>52</v>
      </c>
      <c r="I10" s="12" t="s">
        <v>53</v>
      </c>
      <c r="J10" s="13"/>
      <c r="K10" s="14" t="s">
        <v>54</v>
      </c>
      <c r="L10" s="14"/>
      <c r="M10" s="8">
        <v>1</v>
      </c>
      <c r="N10" s="8">
        <v>4000</v>
      </c>
      <c r="O10" s="8" t="s">
        <v>55</v>
      </c>
      <c r="P10" s="8"/>
    </row>
    <row r="11" spans="1:16" s="5" customFormat="1" ht="35.1" customHeight="1">
      <c r="A11" s="8">
        <f t="shared" si="0"/>
        <v>4</v>
      </c>
      <c r="B11" s="9" t="s">
        <v>60</v>
      </c>
      <c r="C11" s="9" t="s">
        <v>60</v>
      </c>
      <c r="D11" s="9" t="s">
        <v>61</v>
      </c>
      <c r="E11" s="9"/>
      <c r="F11" s="10" t="s">
        <v>51</v>
      </c>
      <c r="G11" s="11"/>
      <c r="H11" s="12" t="s">
        <v>52</v>
      </c>
      <c r="I11" s="12" t="s">
        <v>53</v>
      </c>
      <c r="J11" s="13"/>
      <c r="K11" s="14" t="s">
        <v>54</v>
      </c>
      <c r="L11" s="14"/>
      <c r="M11" s="8">
        <v>1</v>
      </c>
      <c r="N11" s="8">
        <v>4000</v>
      </c>
      <c r="O11" s="8" t="s">
        <v>55</v>
      </c>
      <c r="P11" s="8"/>
    </row>
    <row r="12" spans="1:16" s="5" customFormat="1" ht="35.1" customHeight="1">
      <c r="A12" s="8">
        <f t="shared" si="0"/>
        <v>5</v>
      </c>
      <c r="B12" s="9" t="s">
        <v>62</v>
      </c>
      <c r="C12" s="9" t="s">
        <v>62</v>
      </c>
      <c r="D12" s="9" t="s">
        <v>63</v>
      </c>
      <c r="E12" s="9"/>
      <c r="F12" s="10" t="s">
        <v>51</v>
      </c>
      <c r="G12" s="16"/>
      <c r="H12" s="12" t="s">
        <v>64</v>
      </c>
      <c r="I12" s="11" t="s">
        <v>65</v>
      </c>
      <c r="J12" s="13"/>
      <c r="K12" s="14" t="s">
        <v>54</v>
      </c>
      <c r="L12" s="14"/>
      <c r="M12" s="8">
        <v>1</v>
      </c>
      <c r="N12" s="8">
        <v>4000</v>
      </c>
      <c r="O12" s="8" t="s">
        <v>66</v>
      </c>
      <c r="P12" s="8"/>
    </row>
    <row r="13" spans="1:16" s="5" customFormat="1" ht="35.1" customHeight="1">
      <c r="A13" s="8">
        <f t="shared" si="0"/>
        <v>6</v>
      </c>
      <c r="B13" s="9" t="s">
        <v>67</v>
      </c>
      <c r="C13" s="9" t="s">
        <v>67</v>
      </c>
      <c r="D13" s="9" t="s">
        <v>68</v>
      </c>
      <c r="E13" s="9"/>
      <c r="F13" s="10" t="s">
        <v>51</v>
      </c>
      <c r="G13" s="17"/>
      <c r="H13" s="12" t="s">
        <v>69</v>
      </c>
      <c r="I13" s="12" t="s">
        <v>53</v>
      </c>
      <c r="J13" s="13" t="s">
        <v>70</v>
      </c>
      <c r="K13" s="14" t="s">
        <v>54</v>
      </c>
      <c r="L13" s="14"/>
      <c r="M13" s="8">
        <v>1</v>
      </c>
      <c r="N13" s="8">
        <v>4000</v>
      </c>
      <c r="O13" s="8" t="s">
        <v>66</v>
      </c>
      <c r="P13" s="8"/>
    </row>
    <row r="14" spans="1:16" s="15" customFormat="1" ht="35.1" customHeight="1">
      <c r="A14" s="18">
        <f t="shared" si="0"/>
        <v>7</v>
      </c>
      <c r="B14" s="19" t="s">
        <v>71</v>
      </c>
      <c r="C14" s="19" t="s">
        <v>72</v>
      </c>
      <c r="D14" s="19" t="s">
        <v>73</v>
      </c>
      <c r="E14" s="19"/>
      <c r="F14" s="20" t="s">
        <v>51</v>
      </c>
      <c r="G14" s="21"/>
      <c r="H14" s="22" t="s">
        <v>74</v>
      </c>
      <c r="I14" s="22" t="s">
        <v>75</v>
      </c>
      <c r="J14" s="23"/>
      <c r="K14" s="24" t="s">
        <v>54</v>
      </c>
      <c r="L14" s="24"/>
      <c r="M14" s="18">
        <v>1</v>
      </c>
      <c r="N14" s="18">
        <v>4000</v>
      </c>
      <c r="O14" s="18" t="s">
        <v>66</v>
      </c>
      <c r="P14" s="18" t="s">
        <v>76</v>
      </c>
    </row>
    <row r="15" spans="1:16" s="15" customFormat="1" ht="35.1" customHeight="1">
      <c r="A15" s="18">
        <f t="shared" si="0"/>
        <v>8</v>
      </c>
      <c r="B15" s="19" t="s">
        <v>77</v>
      </c>
      <c r="C15" s="19" t="s">
        <v>78</v>
      </c>
      <c r="D15" s="19" t="s">
        <v>79</v>
      </c>
      <c r="E15" s="19"/>
      <c r="F15" s="20" t="s">
        <v>51</v>
      </c>
      <c r="G15" s="21"/>
      <c r="H15" s="22" t="s">
        <v>74</v>
      </c>
      <c r="I15" s="22" t="s">
        <v>75</v>
      </c>
      <c r="J15" s="23"/>
      <c r="K15" s="24" t="s">
        <v>54</v>
      </c>
      <c r="L15" s="24"/>
      <c r="M15" s="18">
        <v>1</v>
      </c>
      <c r="N15" s="18">
        <v>4000</v>
      </c>
      <c r="O15" s="18" t="s">
        <v>66</v>
      </c>
      <c r="P15" s="18" t="s">
        <v>76</v>
      </c>
    </row>
    <row r="16" spans="1:16" s="15" customFormat="1" ht="35.1" customHeight="1">
      <c r="A16" s="18">
        <f t="shared" si="0"/>
        <v>9</v>
      </c>
      <c r="B16" s="19" t="s">
        <v>80</v>
      </c>
      <c r="C16" s="19" t="s">
        <v>80</v>
      </c>
      <c r="D16" s="19" t="s">
        <v>81</v>
      </c>
      <c r="E16" s="19"/>
      <c r="F16" s="20" t="s">
        <v>51</v>
      </c>
      <c r="G16" s="21"/>
      <c r="H16" s="22" t="s">
        <v>74</v>
      </c>
      <c r="I16" s="22" t="s">
        <v>82</v>
      </c>
      <c r="J16" s="23"/>
      <c r="K16" s="24" t="s">
        <v>54</v>
      </c>
      <c r="L16" s="24"/>
      <c r="M16" s="18">
        <v>1</v>
      </c>
      <c r="N16" s="18">
        <v>4000</v>
      </c>
      <c r="O16" s="18" t="s">
        <v>66</v>
      </c>
      <c r="P16" s="18" t="s">
        <v>76</v>
      </c>
    </row>
    <row r="17" spans="1:16" s="15" customFormat="1" ht="35.1" customHeight="1">
      <c r="A17" s="18">
        <f t="shared" si="0"/>
        <v>10</v>
      </c>
      <c r="B17" s="19" t="s">
        <v>83</v>
      </c>
      <c r="C17" s="19" t="s">
        <v>83</v>
      </c>
      <c r="D17" s="19" t="s">
        <v>84</v>
      </c>
      <c r="E17" s="19"/>
      <c r="F17" s="20" t="s">
        <v>51</v>
      </c>
      <c r="G17" s="21"/>
      <c r="H17" s="22" t="s">
        <v>74</v>
      </c>
      <c r="I17" s="22" t="s">
        <v>82</v>
      </c>
      <c r="J17" s="23"/>
      <c r="K17" s="24" t="s">
        <v>54</v>
      </c>
      <c r="L17" s="24"/>
      <c r="M17" s="18">
        <v>1</v>
      </c>
      <c r="N17" s="18">
        <v>4000</v>
      </c>
      <c r="O17" s="18" t="s">
        <v>66</v>
      </c>
      <c r="P17" s="18" t="s">
        <v>76</v>
      </c>
    </row>
    <row r="18" spans="1:16" s="15" customFormat="1" ht="35.1" customHeight="1">
      <c r="A18" s="18">
        <f t="shared" si="0"/>
        <v>11</v>
      </c>
      <c r="B18" s="19" t="s">
        <v>85</v>
      </c>
      <c r="C18" s="19" t="s">
        <v>85</v>
      </c>
      <c r="D18" s="19" t="s">
        <v>86</v>
      </c>
      <c r="E18" s="19"/>
      <c r="F18" s="20" t="s">
        <v>51</v>
      </c>
      <c r="G18" s="21"/>
      <c r="H18" s="22" t="s">
        <v>74</v>
      </c>
      <c r="I18" s="22" t="s">
        <v>87</v>
      </c>
      <c r="J18" s="23"/>
      <c r="K18" s="24" t="s">
        <v>54</v>
      </c>
      <c r="L18" s="24"/>
      <c r="M18" s="18">
        <v>1</v>
      </c>
      <c r="N18" s="18">
        <v>4000</v>
      </c>
      <c r="O18" s="18" t="s">
        <v>66</v>
      </c>
      <c r="P18" s="18" t="s">
        <v>76</v>
      </c>
    </row>
    <row r="19" spans="1:16" s="15" customFormat="1" ht="35.1" customHeight="1">
      <c r="A19" s="18">
        <f t="shared" si="0"/>
        <v>12</v>
      </c>
      <c r="B19" s="19" t="s">
        <v>88</v>
      </c>
      <c r="C19" s="19" t="s">
        <v>88</v>
      </c>
      <c r="D19" s="19" t="s">
        <v>89</v>
      </c>
      <c r="E19" s="19"/>
      <c r="F19" s="20" t="s">
        <v>51</v>
      </c>
      <c r="G19" s="21"/>
      <c r="H19" s="22" t="s">
        <v>74</v>
      </c>
      <c r="I19" s="22" t="s">
        <v>90</v>
      </c>
      <c r="J19" s="23"/>
      <c r="K19" s="24" t="s">
        <v>54</v>
      </c>
      <c r="L19" s="24"/>
      <c r="M19" s="18">
        <v>1</v>
      </c>
      <c r="N19" s="18">
        <v>4000</v>
      </c>
      <c r="O19" s="18" t="s">
        <v>66</v>
      </c>
      <c r="P19" s="18" t="s">
        <v>76</v>
      </c>
    </row>
    <row r="20" spans="1:16" s="15" customFormat="1" ht="35.1" customHeight="1">
      <c r="A20" s="18">
        <f t="shared" si="0"/>
        <v>13</v>
      </c>
      <c r="B20" s="19" t="s">
        <v>91</v>
      </c>
      <c r="C20" s="19" t="s">
        <v>91</v>
      </c>
      <c r="D20" s="19" t="s">
        <v>92</v>
      </c>
      <c r="E20" s="19"/>
      <c r="F20" s="20" t="s">
        <v>51</v>
      </c>
      <c r="G20" s="21"/>
      <c r="H20" s="22" t="s">
        <v>74</v>
      </c>
      <c r="I20" s="22" t="s">
        <v>90</v>
      </c>
      <c r="J20" s="23"/>
      <c r="K20" s="24" t="s">
        <v>54</v>
      </c>
      <c r="L20" s="24"/>
      <c r="M20" s="18">
        <v>1</v>
      </c>
      <c r="N20" s="18">
        <v>4000</v>
      </c>
      <c r="O20" s="18" t="s">
        <v>66</v>
      </c>
      <c r="P20" s="18" t="s">
        <v>76</v>
      </c>
    </row>
    <row r="21" spans="1:16" s="15" customFormat="1" ht="35.1" customHeight="1">
      <c r="A21" s="18">
        <f t="shared" si="0"/>
        <v>14</v>
      </c>
      <c r="B21" s="19" t="s">
        <v>93</v>
      </c>
      <c r="C21" s="19" t="s">
        <v>144</v>
      </c>
      <c r="D21" s="19" t="s">
        <v>145</v>
      </c>
      <c r="E21" s="19"/>
      <c r="F21" s="20" t="s">
        <v>51</v>
      </c>
      <c r="G21" s="21"/>
      <c r="H21" s="22" t="s">
        <v>94</v>
      </c>
      <c r="I21" s="22" t="s">
        <v>95</v>
      </c>
      <c r="J21" s="23"/>
      <c r="K21" s="24" t="s">
        <v>54</v>
      </c>
      <c r="L21" s="24"/>
      <c r="M21" s="18">
        <v>1</v>
      </c>
      <c r="N21" s="18">
        <v>4000</v>
      </c>
      <c r="O21" s="18" t="s">
        <v>66</v>
      </c>
      <c r="P21" s="18" t="s">
        <v>76</v>
      </c>
    </row>
    <row r="22" spans="1:16" s="15" customFormat="1" ht="35.1" customHeight="1">
      <c r="A22" s="18">
        <f t="shared" si="0"/>
        <v>15</v>
      </c>
      <c r="B22" s="19" t="s">
        <v>96</v>
      </c>
      <c r="C22" s="19" t="s">
        <v>96</v>
      </c>
      <c r="D22" s="19" t="s">
        <v>97</v>
      </c>
      <c r="E22" s="19"/>
      <c r="F22" s="20" t="s">
        <v>51</v>
      </c>
      <c r="G22" s="21"/>
      <c r="H22" s="22" t="s">
        <v>65</v>
      </c>
      <c r="I22" s="22" t="s">
        <v>98</v>
      </c>
      <c r="J22" s="23"/>
      <c r="K22" s="24" t="s">
        <v>54</v>
      </c>
      <c r="L22" s="24"/>
      <c r="M22" s="18">
        <v>1</v>
      </c>
      <c r="N22" s="18">
        <v>4000</v>
      </c>
      <c r="O22" s="18" t="s">
        <v>66</v>
      </c>
      <c r="P22" s="18" t="s">
        <v>76</v>
      </c>
    </row>
    <row r="23" spans="1:16" s="15" customFormat="1" ht="35.1" customHeight="1">
      <c r="A23" s="18">
        <f t="shared" si="0"/>
        <v>16</v>
      </c>
      <c r="B23" s="19" t="s">
        <v>99</v>
      </c>
      <c r="C23" s="19" t="s">
        <v>99</v>
      </c>
      <c r="D23" s="19" t="s">
        <v>100</v>
      </c>
      <c r="E23" s="19"/>
      <c r="F23" s="20" t="s">
        <v>51</v>
      </c>
      <c r="G23" s="21"/>
      <c r="H23" s="22" t="s">
        <v>65</v>
      </c>
      <c r="I23" s="22" t="s">
        <v>98</v>
      </c>
      <c r="J23" s="23"/>
      <c r="K23" s="24" t="s">
        <v>54</v>
      </c>
      <c r="L23" s="24"/>
      <c r="M23" s="18">
        <v>1</v>
      </c>
      <c r="N23" s="18">
        <v>4000</v>
      </c>
      <c r="O23" s="18" t="s">
        <v>66</v>
      </c>
      <c r="P23" s="18" t="s">
        <v>76</v>
      </c>
    </row>
    <row r="24" spans="1:16" s="15" customFormat="1" ht="35.1" customHeight="1">
      <c r="A24" s="18">
        <f t="shared" si="0"/>
        <v>17</v>
      </c>
      <c r="B24" s="19" t="s">
        <v>101</v>
      </c>
      <c r="C24" s="19" t="s">
        <v>101</v>
      </c>
      <c r="D24" s="19" t="s">
        <v>102</v>
      </c>
      <c r="E24" s="19"/>
      <c r="F24" s="20" t="s">
        <v>51</v>
      </c>
      <c r="G24" s="21"/>
      <c r="H24" s="22" t="s">
        <v>65</v>
      </c>
      <c r="I24" s="22" t="s">
        <v>98</v>
      </c>
      <c r="J24" s="23"/>
      <c r="K24" s="24" t="s">
        <v>54</v>
      </c>
      <c r="L24" s="24"/>
      <c r="M24" s="18">
        <v>1</v>
      </c>
      <c r="N24" s="18">
        <v>4000</v>
      </c>
      <c r="O24" s="18" t="s">
        <v>66</v>
      </c>
      <c r="P24" s="18" t="s">
        <v>76</v>
      </c>
    </row>
    <row r="25" spans="1:16" s="15" customFormat="1" ht="35.1" customHeight="1">
      <c r="A25" s="18">
        <f t="shared" si="0"/>
        <v>18</v>
      </c>
      <c r="B25" s="19" t="s">
        <v>103</v>
      </c>
      <c r="C25" s="19" t="s">
        <v>103</v>
      </c>
      <c r="D25" s="19" t="s">
        <v>104</v>
      </c>
      <c r="E25" s="19"/>
      <c r="F25" s="20" t="s">
        <v>51</v>
      </c>
      <c r="G25" s="21"/>
      <c r="H25" s="22" t="s">
        <v>53</v>
      </c>
      <c r="I25" s="22"/>
      <c r="J25" s="23"/>
      <c r="K25" s="24" t="s">
        <v>54</v>
      </c>
      <c r="L25" s="24"/>
      <c r="M25" s="18">
        <v>1</v>
      </c>
      <c r="N25" s="18">
        <v>4000</v>
      </c>
      <c r="O25" s="18" t="s">
        <v>66</v>
      </c>
      <c r="P25" s="18" t="s">
        <v>76</v>
      </c>
    </row>
    <row r="26" spans="1:16" s="15" customFormat="1" ht="35.1" customHeight="1">
      <c r="A26" s="18">
        <f t="shared" si="0"/>
        <v>19</v>
      </c>
      <c r="B26" s="19" t="s">
        <v>105</v>
      </c>
      <c r="C26" s="19" t="s">
        <v>105</v>
      </c>
      <c r="D26" s="19" t="s">
        <v>106</v>
      </c>
      <c r="E26" s="19"/>
      <c r="F26" s="20" t="s">
        <v>51</v>
      </c>
      <c r="G26" s="21"/>
      <c r="H26" s="22" t="s">
        <v>53</v>
      </c>
      <c r="I26" s="22"/>
      <c r="J26" s="23"/>
      <c r="K26" s="24" t="s">
        <v>54</v>
      </c>
      <c r="L26" s="24"/>
      <c r="M26" s="18">
        <v>1</v>
      </c>
      <c r="N26" s="18">
        <v>4000</v>
      </c>
      <c r="O26" s="18" t="s">
        <v>66</v>
      </c>
      <c r="P26" s="18" t="s">
        <v>76</v>
      </c>
    </row>
  </sheetData>
  <autoFilter ref="A7:P26"/>
  <mergeCells count="30">
    <mergeCell ref="L1:M1"/>
    <mergeCell ref="N1:P1"/>
    <mergeCell ref="L2:M2"/>
    <mergeCell ref="N2:P2"/>
    <mergeCell ref="L3:M3"/>
    <mergeCell ref="N3:P3"/>
    <mergeCell ref="D6:D7"/>
    <mergeCell ref="E6:E7"/>
    <mergeCell ref="L4:M4"/>
    <mergeCell ref="N4:P4"/>
    <mergeCell ref="A5:E5"/>
    <mergeCell ref="F5:K5"/>
    <mergeCell ref="L5:M5"/>
    <mergeCell ref="N5:P5"/>
    <mergeCell ref="P6:P7"/>
    <mergeCell ref="A1:B4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</mergeCells>
  <phoneticPr fontId="27" type="noConversion"/>
  <conditionalFormatting sqref="B25">
    <cfRule type="duplicateValues" dxfId="8" priority="2"/>
    <cfRule type="duplicateValues" dxfId="7" priority="4"/>
  </conditionalFormatting>
  <conditionalFormatting sqref="B26">
    <cfRule type="duplicateValues" dxfId="6" priority="1"/>
    <cfRule type="duplicateValues" dxfId="5" priority="3"/>
  </conditionalFormatting>
  <conditionalFormatting sqref="B1:B24 B27:B1048576">
    <cfRule type="duplicateValues" dxfId="4" priority="14"/>
    <cfRule type="duplicateValues" dxfId="3" priority="5"/>
  </conditionalFormatting>
  <dataValidations count="1">
    <dataValidation allowBlank="1" showErrorMessage="1" sqref="I22:I24"/>
  </dataValidations>
  <printOptions horizontalCentered="1"/>
  <pageMargins left="0.31458333333333299" right="0.27500000000000002" top="0.31458333333333299" bottom="0.31458333333333299" header="0.31458333333333299" footer="0.31458333333333299"/>
  <pageSetup paperSize="9" scale="99" fitToHeight="0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'F:\历史档案及接收记录\004.飞秋接收记录\冯敬乾(089E014AEC56)\2021-09-26 17_41_52\[X5000-外购件开发申请单-2021.08.16.xlsx]零件类型'!#REF!</xm:f>
          </x14:formula1>
          <xm:sqref>H8 H9 H10 H11 H13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outlinePr summaryBelow="0"/>
    <pageSetUpPr fitToPage="1"/>
  </sheetPr>
  <dimension ref="A1:Q8"/>
  <sheetViews>
    <sheetView showGridLines="0" view="pageBreakPreview" zoomScaleNormal="100" workbookViewId="0">
      <selection activeCell="N13" sqref="N13"/>
    </sheetView>
  </sheetViews>
  <sheetFormatPr defaultColWidth="9" defaultRowHeight="12"/>
  <cols>
    <col min="1" max="1" width="4.625" style="6" customWidth="1"/>
    <col min="2" max="3" width="10.625" style="6" customWidth="1"/>
    <col min="4" max="5" width="14.625" style="6" customWidth="1"/>
    <col min="6" max="6" width="4.625" style="6" customWidth="1"/>
    <col min="7" max="7" width="7.625" style="6" customWidth="1"/>
    <col min="8" max="8" width="7.875" style="7" customWidth="1"/>
    <col min="9" max="9" width="9.625" style="7" customWidth="1"/>
    <col min="10" max="11" width="6.625" style="6" customWidth="1"/>
    <col min="12" max="12" width="13" style="6" customWidth="1"/>
    <col min="13" max="13" width="6.625" style="6" customWidth="1"/>
    <col min="14" max="15" width="7.625" style="6" customWidth="1"/>
    <col min="16" max="16" width="12" style="6" customWidth="1"/>
    <col min="17" max="16346" width="8.875" style="6"/>
    <col min="16347" max="16384" width="9" style="6"/>
  </cols>
  <sheetData>
    <row r="1" spans="1:17" s="3" customFormat="1" ht="17.25" customHeight="1">
      <c r="A1" s="45"/>
      <c r="B1" s="45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52" t="s">
        <v>23</v>
      </c>
      <c r="M1" s="52"/>
      <c r="N1" s="53" t="s">
        <v>24</v>
      </c>
      <c r="O1" s="53"/>
      <c r="P1" s="53"/>
    </row>
    <row r="2" spans="1:17" s="3" customFormat="1" ht="17.25" customHeight="1">
      <c r="A2" s="45"/>
      <c r="B2" s="45"/>
      <c r="C2" s="46"/>
      <c r="D2" s="46"/>
      <c r="E2" s="46"/>
      <c r="F2" s="46"/>
      <c r="G2" s="46"/>
      <c r="H2" s="46"/>
      <c r="I2" s="46"/>
      <c r="J2" s="46"/>
      <c r="K2" s="46"/>
      <c r="L2" s="52" t="s">
        <v>25</v>
      </c>
      <c r="M2" s="52"/>
      <c r="N2" s="53" t="s">
        <v>26</v>
      </c>
      <c r="O2" s="53"/>
      <c r="P2" s="53"/>
    </row>
    <row r="3" spans="1:17" s="3" customFormat="1" ht="17.25" customHeight="1">
      <c r="A3" s="45"/>
      <c r="B3" s="45"/>
      <c r="C3" s="46"/>
      <c r="D3" s="46"/>
      <c r="E3" s="46"/>
      <c r="F3" s="46"/>
      <c r="G3" s="46"/>
      <c r="H3" s="46"/>
      <c r="I3" s="46"/>
      <c r="J3" s="46"/>
      <c r="K3" s="46"/>
      <c r="L3" s="52" t="s">
        <v>27</v>
      </c>
      <c r="M3" s="52"/>
      <c r="N3" s="53" t="s">
        <v>19</v>
      </c>
      <c r="O3" s="53"/>
      <c r="P3" s="53"/>
    </row>
    <row r="4" spans="1:17" s="3" customFormat="1" ht="20.100000000000001" customHeight="1">
      <c r="A4" s="45"/>
      <c r="B4" s="45"/>
      <c r="C4" s="46"/>
      <c r="D4" s="46"/>
      <c r="E4" s="46"/>
      <c r="F4" s="46"/>
      <c r="G4" s="46"/>
      <c r="H4" s="46"/>
      <c r="I4" s="46"/>
      <c r="J4" s="46"/>
      <c r="K4" s="46"/>
      <c r="L4" s="52" t="s">
        <v>28</v>
      </c>
      <c r="M4" s="52"/>
      <c r="N4" s="53" t="s">
        <v>29</v>
      </c>
      <c r="O4" s="53"/>
      <c r="P4" s="53"/>
    </row>
    <row r="5" spans="1:17" s="3" customFormat="1" ht="14.25">
      <c r="A5" s="54" t="s">
        <v>30</v>
      </c>
      <c r="B5" s="55"/>
      <c r="C5" s="55"/>
      <c r="D5" s="54"/>
      <c r="E5" s="54"/>
      <c r="F5" s="54" t="s">
        <v>31</v>
      </c>
      <c r="G5" s="54"/>
      <c r="H5" s="54"/>
      <c r="I5" s="54"/>
      <c r="J5" s="54"/>
      <c r="K5" s="54"/>
      <c r="L5" s="52" t="s">
        <v>32</v>
      </c>
      <c r="M5" s="52"/>
      <c r="N5" s="53" t="s">
        <v>20</v>
      </c>
      <c r="O5" s="53"/>
      <c r="P5" s="53"/>
    </row>
    <row r="6" spans="1:17" s="4" customFormat="1" ht="15" customHeight="1">
      <c r="A6" s="50" t="s">
        <v>33</v>
      </c>
      <c r="B6" s="51" t="s">
        <v>34</v>
      </c>
      <c r="C6" s="51" t="s">
        <v>35</v>
      </c>
      <c r="D6" s="48" t="s">
        <v>36</v>
      </c>
      <c r="E6" s="48" t="s">
        <v>37</v>
      </c>
      <c r="F6" s="48" t="s">
        <v>38</v>
      </c>
      <c r="G6" s="48" t="s">
        <v>39</v>
      </c>
      <c r="H6" s="49" t="s">
        <v>40</v>
      </c>
      <c r="I6" s="49" t="s">
        <v>41</v>
      </c>
      <c r="J6" s="48" t="s">
        <v>42</v>
      </c>
      <c r="K6" s="47" t="s">
        <v>43</v>
      </c>
      <c r="L6" s="47" t="s">
        <v>44</v>
      </c>
      <c r="M6" s="47" t="s">
        <v>45</v>
      </c>
      <c r="N6" s="44" t="s">
        <v>46</v>
      </c>
      <c r="O6" s="44" t="s">
        <v>47</v>
      </c>
      <c r="P6" s="44" t="s">
        <v>14</v>
      </c>
    </row>
    <row r="7" spans="1:17" s="5" customFormat="1" ht="15" customHeight="1">
      <c r="A7" s="50"/>
      <c r="B7" s="51"/>
      <c r="C7" s="51"/>
      <c r="D7" s="48"/>
      <c r="E7" s="48"/>
      <c r="F7" s="48"/>
      <c r="G7" s="48"/>
      <c r="H7" s="49"/>
      <c r="I7" s="49"/>
      <c r="J7" s="48"/>
      <c r="K7" s="47"/>
      <c r="L7" s="47"/>
      <c r="M7" s="47"/>
      <c r="N7" s="44"/>
      <c r="O7" s="44"/>
      <c r="P7" s="44"/>
    </row>
    <row r="8" spans="1:17" s="5" customFormat="1" ht="35.1" customHeight="1">
      <c r="A8" s="8">
        <f>ROW()-7</f>
        <v>1</v>
      </c>
      <c r="B8" s="9" t="s">
        <v>107</v>
      </c>
      <c r="C8" s="9" t="s">
        <v>107</v>
      </c>
      <c r="D8" s="9" t="s">
        <v>108</v>
      </c>
      <c r="E8" s="9" t="s">
        <v>64</v>
      </c>
      <c r="F8" s="10" t="s">
        <v>51</v>
      </c>
      <c r="G8" s="11"/>
      <c r="H8" s="12" t="s">
        <v>64</v>
      </c>
      <c r="I8" s="11" t="s">
        <v>65</v>
      </c>
      <c r="J8" s="13"/>
      <c r="K8" s="14" t="s">
        <v>54</v>
      </c>
      <c r="L8" s="14"/>
      <c r="M8" s="8">
        <v>1</v>
      </c>
      <c r="N8" s="8">
        <v>4000</v>
      </c>
      <c r="O8" s="8" t="s">
        <v>66</v>
      </c>
      <c r="P8" s="5" t="s">
        <v>109</v>
      </c>
      <c r="Q8" s="5" t="s">
        <v>110</v>
      </c>
    </row>
  </sheetData>
  <autoFilter ref="A7:P8"/>
  <mergeCells count="30">
    <mergeCell ref="L1:M1"/>
    <mergeCell ref="N1:P1"/>
    <mergeCell ref="L2:M2"/>
    <mergeCell ref="N2:P2"/>
    <mergeCell ref="L3:M3"/>
    <mergeCell ref="N3:P3"/>
    <mergeCell ref="D6:D7"/>
    <mergeCell ref="E6:E7"/>
    <mergeCell ref="L4:M4"/>
    <mergeCell ref="N4:P4"/>
    <mergeCell ref="A5:E5"/>
    <mergeCell ref="F5:K5"/>
    <mergeCell ref="L5:M5"/>
    <mergeCell ref="N5:P5"/>
    <mergeCell ref="P6:P7"/>
    <mergeCell ref="A1:B4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</mergeCells>
  <phoneticPr fontId="27" type="noConversion"/>
  <conditionalFormatting sqref="B1:B1048576">
    <cfRule type="duplicateValues" dxfId="2" priority="5"/>
    <cfRule type="duplicateValues" dxfId="1" priority="6"/>
  </conditionalFormatting>
  <printOptions horizontalCentered="1"/>
  <pageMargins left="0.31458333333333299" right="0.27500000000000002" top="0.31458333333333299" bottom="0.31458333333333299" header="0.31458333333333299" footer="0.31458333333333299"/>
  <pageSetup paperSize="9" scale="99" fitToHeight="0" orientation="landscape" r:id="rId1"/>
  <headerFooter>
    <oddFooter>&amp;C第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A7"/>
  <sheetViews>
    <sheetView workbookViewId="0">
      <selection activeCell="J17" sqref="J17"/>
    </sheetView>
  </sheetViews>
  <sheetFormatPr defaultColWidth="8.75" defaultRowHeight="13.5"/>
  <sheetData>
    <row r="2" spans="1:1">
      <c r="A2" t="s">
        <v>111</v>
      </c>
    </row>
    <row r="3" spans="1:1">
      <c r="A3" t="s">
        <v>112</v>
      </c>
    </row>
    <row r="4" spans="1:1">
      <c r="A4" s="2" t="s">
        <v>113</v>
      </c>
    </row>
    <row r="5" spans="1:1">
      <c r="A5" t="s">
        <v>114</v>
      </c>
    </row>
    <row r="6" spans="1:1">
      <c r="A6" t="s">
        <v>115</v>
      </c>
    </row>
    <row r="7" spans="1:1">
      <c r="A7" t="s">
        <v>116</v>
      </c>
    </row>
  </sheetData>
  <phoneticPr fontId="27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29"/>
  <sheetViews>
    <sheetView topLeftCell="A3" workbookViewId="0">
      <selection activeCell="L18" sqref="L18"/>
    </sheetView>
  </sheetViews>
  <sheetFormatPr defaultColWidth="9" defaultRowHeight="13.5"/>
  <sheetData>
    <row r="1" spans="1:1">
      <c r="A1" s="1" t="s">
        <v>117</v>
      </c>
    </row>
    <row r="2" spans="1:1">
      <c r="A2" s="1" t="s">
        <v>118</v>
      </c>
    </row>
    <row r="3" spans="1:1">
      <c r="A3" s="1" t="s">
        <v>52</v>
      </c>
    </row>
    <row r="4" spans="1:1">
      <c r="A4" s="1" t="s">
        <v>119</v>
      </c>
    </row>
    <row r="5" spans="1:1">
      <c r="A5" s="1" t="s">
        <v>120</v>
      </c>
    </row>
    <row r="6" spans="1:1">
      <c r="A6" s="1" t="s">
        <v>121</v>
      </c>
    </row>
    <row r="7" spans="1:1">
      <c r="A7" s="1" t="s">
        <v>122</v>
      </c>
    </row>
    <row r="8" spans="1:1">
      <c r="A8" s="1" t="s">
        <v>123</v>
      </c>
    </row>
    <row r="9" spans="1:1">
      <c r="A9" s="1" t="s">
        <v>124</v>
      </c>
    </row>
    <row r="10" spans="1:1">
      <c r="A10" s="1" t="s">
        <v>125</v>
      </c>
    </row>
    <row r="11" spans="1:1">
      <c r="A11" s="1" t="s">
        <v>126</v>
      </c>
    </row>
    <row r="12" spans="1:1">
      <c r="A12" s="1" t="s">
        <v>127</v>
      </c>
    </row>
    <row r="13" spans="1:1">
      <c r="A13" s="1" t="s">
        <v>128</v>
      </c>
    </row>
    <row r="14" spans="1:1">
      <c r="A14" s="1" t="s">
        <v>129</v>
      </c>
    </row>
    <row r="15" spans="1:1">
      <c r="A15" s="1" t="s">
        <v>130</v>
      </c>
    </row>
    <row r="16" spans="1:1">
      <c r="A16" s="1" t="s">
        <v>131</v>
      </c>
    </row>
    <row r="17" spans="1:1">
      <c r="A17" s="1" t="s">
        <v>132</v>
      </c>
    </row>
    <row r="18" spans="1:1">
      <c r="A18" s="1" t="s">
        <v>133</v>
      </c>
    </row>
    <row r="19" spans="1:1">
      <c r="A19" s="1" t="s">
        <v>134</v>
      </c>
    </row>
    <row r="20" spans="1:1">
      <c r="A20" s="1" t="s">
        <v>135</v>
      </c>
    </row>
    <row r="21" spans="1:1">
      <c r="A21" s="1" t="s">
        <v>136</v>
      </c>
    </row>
    <row r="22" spans="1:1">
      <c r="A22" s="1" t="s">
        <v>137</v>
      </c>
    </row>
    <row r="23" spans="1:1">
      <c r="A23" s="1" t="s">
        <v>138</v>
      </c>
    </row>
    <row r="24" spans="1:1">
      <c r="A24" s="1" t="s">
        <v>139</v>
      </c>
    </row>
    <row r="25" spans="1:1">
      <c r="A25" s="1" t="s">
        <v>140</v>
      </c>
    </row>
    <row r="26" spans="1:1">
      <c r="A26" s="1" t="s">
        <v>141</v>
      </c>
    </row>
    <row r="27" spans="1:1">
      <c r="A27" s="1" t="s">
        <v>94</v>
      </c>
    </row>
    <row r="28" spans="1:1">
      <c r="A28" s="1" t="s">
        <v>142</v>
      </c>
    </row>
    <row r="29" spans="1:1">
      <c r="A29" s="1" t="s">
        <v>143</v>
      </c>
    </row>
  </sheetData>
  <phoneticPr fontId="27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4</vt:i4>
      </vt:variant>
    </vt:vector>
  </HeadingPairs>
  <TitlesOfParts>
    <vt:vector size="10" baseType="lpstr">
      <vt:lpstr>封面 </vt:lpstr>
      <vt:lpstr>文件修改记录表</vt:lpstr>
      <vt:lpstr>豪瀚NX座椅项目ZY2245</vt:lpstr>
      <vt:lpstr>豪瀚NX座椅项目删除</vt:lpstr>
      <vt:lpstr>车型说明</vt:lpstr>
      <vt:lpstr>零件类型</vt:lpstr>
      <vt:lpstr>豪瀚NX座椅项目ZY2245!Print_Area</vt:lpstr>
      <vt:lpstr>豪瀚NX座椅项目删除!Print_Area</vt:lpstr>
      <vt:lpstr>豪瀚NX座椅项目ZY2245!Print_Titles</vt:lpstr>
      <vt:lpstr>豪瀚NX座椅项目删除!Print_Titles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2022-05-05T01:29:00Z</cp:lastPrinted>
  <dcterms:created xsi:type="dcterms:W3CDTF">2006-09-13T11:21:00Z</dcterms:created>
  <dcterms:modified xsi:type="dcterms:W3CDTF">2023-07-12T09:26:53Z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