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<sst xmlns="http://schemas.openxmlformats.org/spreadsheetml/2006/main" count="35" uniqueCount="25">
  <si>
    <t>2023年物料价格</t>
  </si>
  <si>
    <t>日照腾际橡塑科技有限公司</t>
  </si>
  <si>
    <t>供应商</t>
  </si>
  <si>
    <t>QAD号</t>
  </si>
  <si>
    <t>名称</t>
  </si>
  <si>
    <t>单位</t>
  </si>
  <si>
    <t>未税</t>
  </si>
  <si>
    <t>含税</t>
  </si>
  <si>
    <t>差价</t>
  </si>
  <si>
    <t>降幅</t>
  </si>
  <si>
    <t>雍丰</t>
  </si>
  <si>
    <t>SLT0000376</t>
  </si>
  <si>
    <t>K1底座护盖（前）</t>
  </si>
  <si>
    <t>件</t>
  </si>
  <si>
    <t>SLT0000309</t>
  </si>
  <si>
    <t>K1司机衬板（左）</t>
  </si>
  <si>
    <t>SLT0000310</t>
  </si>
  <si>
    <t>K1司机衬板（右）</t>
  </si>
  <si>
    <t>山东万澳</t>
  </si>
  <si>
    <t>SLT0000464</t>
  </si>
  <si>
    <t>K1杯托</t>
  </si>
  <si>
    <t>SCS0004029</t>
  </si>
  <si>
    <t>头枕主插管 纯黑色</t>
  </si>
  <si>
    <t>SCS0004036</t>
  </si>
  <si>
    <t>头枕副插管 纯黑色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</si>
</sst>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Microsoft YaHei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0"/>
      <color rgb="FF00B05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9"/>
  <sheetViews>
    <sheetView tabSelected="1" workbookViewId="0">
      <selection activeCell="R9" sqref="R9"/>
    </sheetView>
  </sheetViews>
  <sheetFormatPr defaultColWidth="9" defaultRowHeight="13.5"/>
  <cols>
    <col min="1" max="1" width="3.75" customWidth="1"/>
    <col min="2" max="2" width="11.625" customWidth="1"/>
    <col min="3" max="3" width="15.175" customWidth="1"/>
    <col min="4" max="4" width="20.8416666666667" customWidth="1"/>
    <col min="5" max="5" width="8.675" customWidth="1"/>
    <col min="6" max="6" width="10.8416666666667" customWidth="1"/>
    <col min="7" max="7" width="11.375" customWidth="1"/>
    <col min="8" max="8" width="11.75" customWidth="1"/>
    <col min="9" max="9" width="8.84166666666667" customWidth="1"/>
    <col min="10" max="10" width="12.875" customWidth="1"/>
  </cols>
  <sheetData>
    <row r="2" ht="29" customHeight="1" spans="2:10">
      <c r="B2" s="1" t="s">
        <v>0</v>
      </c>
      <c r="C2" s="1"/>
      <c r="D2" s="1"/>
      <c r="E2" s="1"/>
      <c r="F2" s="1"/>
      <c r="G2" s="1"/>
      <c r="H2" s="2" t="s">
        <v>1</v>
      </c>
      <c r="I2" s="2"/>
      <c r="J2" s="2"/>
    </row>
    <row r="3" ht="22.5" customHeight="1" spans="2:10">
      <c r="B3" s="3" t="s">
        <v>2</v>
      </c>
      <c r="C3" s="4" t="s">
        <v>3</v>
      </c>
      <c r="D3" s="4" t="s">
        <v>4</v>
      </c>
      <c r="E3" s="4" t="s">
        <v>5</v>
      </c>
      <c r="F3" s="5" t="s">
        <v>6</v>
      </c>
      <c r="G3" s="6" t="s">
        <v>7</v>
      </c>
      <c r="H3" s="4" t="s">
        <v>7</v>
      </c>
      <c r="I3" s="4" t="s">
        <v>8</v>
      </c>
      <c r="J3" s="4" t="s">
        <v>9</v>
      </c>
    </row>
    <row r="4" ht="22.5" customHeight="1" spans="2:10">
      <c r="B4" s="7" t="s">
        <v>10</v>
      </c>
      <c r="C4" s="8" t="s">
        <v>11</v>
      </c>
      <c r="D4" s="8" t="s">
        <v>12</v>
      </c>
      <c r="E4" s="8" t="s">
        <v>13</v>
      </c>
      <c r="F4" s="9">
        <v>0.3853</v>
      </c>
      <c r="G4" s="10">
        <v>0.435389</v>
      </c>
      <c r="H4" s="8">
        <v>0.36</v>
      </c>
      <c r="I4" s="10">
        <f>G4-H4</f>
        <v>0.0753889999999999</v>
      </c>
      <c r="J4" s="11">
        <f>I4/G4</f>
        <v>0.173153203227459</v>
      </c>
    </row>
    <row r="5" ht="22.5" customHeight="1" spans="2:10">
      <c r="B5" s="7" t="s">
        <v>10</v>
      </c>
      <c r="C5" s="8" t="s">
        <v>14</v>
      </c>
      <c r="D5" s="8" t="s">
        <v>15</v>
      </c>
      <c r="E5" s="8" t="s">
        <v>13</v>
      </c>
      <c r="F5" s="9">
        <v>0.5361</v>
      </c>
      <c r="G5" s="10">
        <v>0.605793</v>
      </c>
      <c r="H5" s="8">
        <v>0.5</v>
      </c>
      <c r="I5" s="10">
        <f>G5-H5</f>
        <v>0.105793</v>
      </c>
      <c r="J5" s="11">
        <f>I5/G5</f>
        <v>0.174635560331664</v>
      </c>
    </row>
    <row r="6" ht="22.5" customHeight="1" spans="2:10">
      <c r="B6" s="7" t="s">
        <v>10</v>
      </c>
      <c r="C6" s="8" t="s">
        <v>16</v>
      </c>
      <c r="D6" s="8" t="s">
        <v>17</v>
      </c>
      <c r="E6" s="8" t="s">
        <v>13</v>
      </c>
      <c r="F6" s="9">
        <v>0.5361</v>
      </c>
      <c r="G6" s="10">
        <v>0.605793</v>
      </c>
      <c r="H6" s="8">
        <v>0.5</v>
      </c>
      <c r="I6" s="10">
        <f>G6-H6</f>
        <v>0.105793</v>
      </c>
      <c r="J6" s="11">
        <f>I6/G6</f>
        <v>0.174635560331664</v>
      </c>
    </row>
    <row r="7" ht="22.5" customHeight="1" spans="2:10">
      <c r="B7" s="7" t="s">
        <v>18</v>
      </c>
      <c r="C7" s="8" t="s">
        <v>19</v>
      </c>
      <c r="D7" s="8" t="s">
        <v>20</v>
      </c>
      <c r="E7" s="8" t="s">
        <v>13</v>
      </c>
      <c r="F7" s="9">
        <v>6.94</v>
      </c>
      <c r="G7" s="10">
        <v>7.8422</v>
      </c>
      <c r="H7" s="8">
        <v>6.5</v>
      </c>
      <c r="I7" s="10">
        <f>G7-H7</f>
        <v>1.3422</v>
      </c>
      <c r="J7" s="11">
        <f>I7/G7</f>
        <v>0.171150952538828</v>
      </c>
    </row>
    <row r="8" ht="22.5" customHeight="1" spans="2:10">
      <c r="B8" s="7" t="s">
        <v>10</v>
      </c>
      <c r="C8" s="8" t="s">
        <v>21</v>
      </c>
      <c r="D8" s="8" t="s">
        <v>22</v>
      </c>
      <c r="E8" s="8" t="s">
        <v>13</v>
      </c>
      <c r="F8" s="9">
        <v>0.5128</v>
      </c>
      <c r="G8" s="10">
        <v>1.16</v>
      </c>
      <c r="H8" s="8">
        <v>1</v>
      </c>
      <c r="I8" s="8">
        <f>G8-H8</f>
        <v>0.16</v>
      </c>
      <c r="J8" s="11">
        <f>I8/G8</f>
        <v>0.137931034482759</v>
      </c>
    </row>
    <row r="9" ht="22.5" customHeight="1" spans="2:10">
      <c r="B9" s="7" t="s">
        <v>10</v>
      </c>
      <c r="C9" s="8" t="s">
        <v>23</v>
      </c>
      <c r="D9" s="8" t="s">
        <v>24</v>
      </c>
      <c r="E9" s="8" t="s">
        <v>13</v>
      </c>
      <c r="F9" s="9">
        <v>0.5128</v>
      </c>
      <c r="G9" s="10"/>
      <c r="H9" s="8"/>
      <c r="I9" s="8"/>
      <c r="J9" s="11"/>
    </row>
  </sheetData>
  <mergeCells count="6">
    <mergeCell ref="B2:G2"/>
    <mergeCell ref="H2:J2"/>
    <mergeCell ref="G8:G9"/>
    <mergeCell ref="H8:H9"/>
    <mergeCell ref="I8:I9"/>
    <mergeCell ref="J8:J9"/>
  </mergeCells>
  <conditionalFormatting sqref="C4:C6">
    <cfRule type="duplicateValues" dxfId="0" priority="2"/>
  </conditionalFormatting>
  <conditionalFormatting sqref="C8:C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2023-08-29T08:02:34Z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