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7DB16B48-AD61-48AE-8B8B-3201BF02AE24}" xr6:coauthVersionLast="47" xr6:coauthVersionMax="47" xr10:uidLastSave="{00000000-0000-0000-0000-000000000000}"/>
  <bookViews>
    <workbookView xWindow="-108" yWindow="-108" windowWidth="23256" windowHeight="12456" firstSheet="58" activeTab="60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Sheet1" sheetId="1" r:id="rId62"/>
    <sheet name="Sheet2" sheetId="57" r:id="rId63"/>
  </sheets>
  <externalReferences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67" l="1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Q5" i="20" s="1"/>
  <c r="P6" i="20"/>
  <c r="Q6" i="20" s="1"/>
  <c r="P7" i="20"/>
  <c r="Q7" i="20" s="1"/>
  <c r="P8" i="20"/>
  <c r="Q8" i="20" s="1"/>
  <c r="P9" i="20"/>
  <c r="Q9" i="20" s="1"/>
  <c r="P10" i="20"/>
  <c r="Q10" i="20" s="1"/>
  <c r="P11" i="20"/>
  <c r="Q11" i="20" s="1"/>
  <c r="P12" i="20"/>
  <c r="Q12" i="20" s="1"/>
  <c r="P13" i="20"/>
  <c r="Q13" i="20" s="1"/>
  <c r="P14" i="20"/>
  <c r="Q14" i="20" s="1"/>
  <c r="P15" i="20"/>
  <c r="Q15" i="20" s="1"/>
  <c r="P16" i="20"/>
  <c r="Q16" i="20" s="1"/>
  <c r="P17" i="20"/>
  <c r="Q17" i="20" s="1"/>
  <c r="P4" i="20"/>
  <c r="Q4" i="20" s="1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<sst xmlns="http://schemas.openxmlformats.org/spreadsheetml/2006/main" count="3820" uniqueCount="934">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</sst>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</numFmts>
  <fonts count="2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5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3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2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0.21315293999999999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0.21315293999999999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0.21315293999999999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0.21315293999999999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0.21315293999999999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0.21315293999999999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0.21315293999999999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0.21315293999999999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6">
        <v>1</v>
      </c>
      <c r="B4" s="196" t="s">
        <v>31</v>
      </c>
      <c r="C4" s="196" t="s">
        <v>32</v>
      </c>
      <c r="D4" s="196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7"/>
      <c r="B5" s="197"/>
      <c r="C5" s="197"/>
      <c r="D5" s="197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6">
        <v>2</v>
      </c>
      <c r="B6" s="196" t="s">
        <v>18</v>
      </c>
      <c r="C6" s="196" t="s">
        <v>19</v>
      </c>
      <c r="D6" s="196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7"/>
      <c r="B7" s="197"/>
      <c r="C7" s="197"/>
      <c r="D7" s="197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6">
        <v>3</v>
      </c>
      <c r="B8" s="196" t="s">
        <v>33</v>
      </c>
      <c r="C8" s="196" t="s">
        <v>34</v>
      </c>
      <c r="D8" s="196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7"/>
      <c r="B9" s="197"/>
      <c r="C9" s="197"/>
      <c r="D9" s="197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2" t="s">
        <v>25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</row>
    <row r="11" spans="1:12" ht="78.599999999999994" customHeight="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2" ht="93" customHeight="1">
      <c r="A12" s="193" t="s">
        <v>13</v>
      </c>
      <c r="B12" s="194"/>
      <c r="C12" s="195" t="s">
        <v>14</v>
      </c>
      <c r="D12" s="195"/>
      <c r="E12" s="192" t="s">
        <v>15</v>
      </c>
      <c r="F12" s="192"/>
      <c r="G12" s="192"/>
      <c r="H12" s="192" t="s">
        <v>16</v>
      </c>
      <c r="I12" s="192"/>
      <c r="J12" s="192" t="s">
        <v>17</v>
      </c>
      <c r="K12" s="192"/>
    </row>
  </sheetData>
  <mergeCells count="20"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  <mergeCell ref="A10:K11"/>
    <mergeCell ref="A12:B12"/>
    <mergeCell ref="C12:D12"/>
    <mergeCell ref="E12:G12"/>
    <mergeCell ref="H12:I12"/>
    <mergeCell ref="J12:K1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2" t="s">
        <v>203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50.4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4" ht="27.75" customHeight="1">
      <c r="I2" s="199" t="s">
        <v>1</v>
      </c>
      <c r="J2" s="199"/>
      <c r="K2" s="199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2" t="s">
        <v>219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4" ht="50.4" customHeigh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</row>
    <row r="13" spans="1:14" ht="93" customHeight="1">
      <c r="A13" s="193" t="s">
        <v>13</v>
      </c>
      <c r="B13" s="194"/>
      <c r="C13" s="195" t="s">
        <v>14</v>
      </c>
      <c r="D13" s="195"/>
      <c r="E13" s="192" t="s">
        <v>15</v>
      </c>
      <c r="F13" s="192"/>
      <c r="G13" s="192"/>
      <c r="H13" s="192" t="s">
        <v>16</v>
      </c>
      <c r="I13" s="192"/>
      <c r="J13" s="192" t="s">
        <v>17</v>
      </c>
      <c r="K13" s="192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4" ht="27.75" customHeight="1">
      <c r="I2" s="199" t="s">
        <v>1</v>
      </c>
      <c r="J2" s="199"/>
      <c r="K2" s="199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2" t="s">
        <v>238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spans="1:14" ht="32.4" customHeight="1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</row>
    <row r="15" spans="1:14" ht="93" customHeight="1">
      <c r="A15" s="193" t="s">
        <v>13</v>
      </c>
      <c r="B15" s="194"/>
      <c r="C15" s="195" t="s">
        <v>14</v>
      </c>
      <c r="D15" s="195"/>
      <c r="E15" s="192" t="s">
        <v>15</v>
      </c>
      <c r="F15" s="192"/>
      <c r="G15" s="192"/>
      <c r="H15" s="192" t="s">
        <v>16</v>
      </c>
      <c r="I15" s="192"/>
      <c r="J15" s="192" t="s">
        <v>17</v>
      </c>
      <c r="K15" s="192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2" t="s">
        <v>229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50.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2" t="s">
        <v>219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50.4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s="39" customFormat="1" ht="27.75" customHeight="1">
      <c r="M2" s="200" t="s">
        <v>1</v>
      </c>
      <c r="N2" s="200"/>
      <c r="O2" s="200"/>
      <c r="P2" s="200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1" t="s">
        <v>254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</row>
    <row r="40" spans="1:17" s="39" customFormat="1" ht="82.2" customHeight="1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</row>
    <row r="41" spans="1:17" s="39" customFormat="1" ht="93" customHeight="1">
      <c r="A41" s="202" t="s">
        <v>13</v>
      </c>
      <c r="B41" s="203"/>
      <c r="C41" s="204" t="s">
        <v>14</v>
      </c>
      <c r="D41" s="204"/>
      <c r="E41" s="204"/>
      <c r="F41" s="205" t="s">
        <v>15</v>
      </c>
      <c r="G41" s="206"/>
      <c r="H41" s="206"/>
      <c r="I41" s="206"/>
      <c r="J41" s="207"/>
      <c r="K41" s="205" t="s">
        <v>16</v>
      </c>
      <c r="L41" s="206"/>
      <c r="M41" s="206"/>
      <c r="N41" s="207"/>
      <c r="O41" s="201" t="s">
        <v>17</v>
      </c>
      <c r="P41" s="201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6" s="39" customFormat="1" ht="27.75" customHeight="1">
      <c r="J2" s="200" t="s">
        <v>1</v>
      </c>
      <c r="K2" s="200"/>
      <c r="L2" s="200"/>
      <c r="T2" s="200" t="s">
        <v>265</v>
      </c>
      <c r="U2" s="200"/>
      <c r="V2" s="200"/>
      <c r="W2" s="200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1" t="s">
        <v>275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26" s="39" customFormat="1" ht="82.2" customHeight="1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6" s="39" customFormat="1" ht="93" customHeight="1">
      <c r="A7" s="202" t="s">
        <v>13</v>
      </c>
      <c r="B7" s="203"/>
      <c r="C7" s="204" t="s">
        <v>14</v>
      </c>
      <c r="D7" s="204"/>
      <c r="E7" s="204"/>
      <c r="F7" s="205" t="s">
        <v>15</v>
      </c>
      <c r="G7" s="206"/>
      <c r="H7" s="206"/>
      <c r="I7" s="205" t="s">
        <v>16</v>
      </c>
      <c r="J7" s="206"/>
      <c r="K7" s="201" t="s">
        <v>17</v>
      </c>
      <c r="L7" s="201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>
    <pageSetUpPr fitToPage="1"/>
  </sheetPr>
  <dimension ref="A1:X509"/>
  <sheetViews>
    <sheetView topLeftCell="F1"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4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1" t="s">
        <v>283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4" s="39" customFormat="1" ht="96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4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>
    <pageSetUpPr fitToPage="1"/>
  </sheetPr>
  <dimension ref="A1:AA522"/>
  <sheetViews>
    <sheetView topLeftCell="A11" zoomScale="70" zoomScaleNormal="70" workbookViewId="0">
      <selection activeCell="Q4" sqref="Q4:Q17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22.5546875" style="1" customWidth="1"/>
    <col min="18" max="18" width="11" style="1" customWidth="1"/>
    <col min="19" max="19" width="11.21875" style="1" customWidth="1"/>
    <col min="20" max="20" width="14.33203125" style="1" customWidth="1"/>
    <col min="21" max="21" width="10" style="1"/>
    <col min="22" max="22" width="11.44140625" style="1" customWidth="1"/>
    <col min="23" max="28" width="10" style="1"/>
    <col min="29" max="29" width="21" style="1" customWidth="1"/>
    <col min="30" max="260" width="10" style="1"/>
    <col min="261" max="261" width="6.109375" style="1" bestFit="1" customWidth="1"/>
    <col min="262" max="262" width="25.5546875" style="1" customWidth="1"/>
    <col min="263" max="263" width="23.44140625" style="1" customWidth="1"/>
    <col min="264" max="264" width="7.21875" style="1" customWidth="1"/>
    <col min="265" max="265" width="11.77734375" style="1" customWidth="1"/>
    <col min="266" max="266" width="5.6640625" style="1" customWidth="1"/>
    <col min="267" max="267" width="11.77734375" style="1" customWidth="1"/>
    <col min="268" max="269" width="11.88671875" style="1" customWidth="1"/>
    <col min="270" max="270" width="15.21875" style="1" customWidth="1"/>
    <col min="271" max="271" width="11.6640625" style="1" customWidth="1"/>
    <col min="272" max="516" width="10" style="1"/>
    <col min="517" max="517" width="6.109375" style="1" bestFit="1" customWidth="1"/>
    <col min="518" max="518" width="25.5546875" style="1" customWidth="1"/>
    <col min="519" max="519" width="23.44140625" style="1" customWidth="1"/>
    <col min="520" max="520" width="7.21875" style="1" customWidth="1"/>
    <col min="521" max="521" width="11.77734375" style="1" customWidth="1"/>
    <col min="522" max="522" width="5.6640625" style="1" customWidth="1"/>
    <col min="523" max="523" width="11.77734375" style="1" customWidth="1"/>
    <col min="524" max="525" width="11.88671875" style="1" customWidth="1"/>
    <col min="526" max="526" width="15.21875" style="1" customWidth="1"/>
    <col min="527" max="527" width="11.6640625" style="1" customWidth="1"/>
    <col min="528" max="772" width="10" style="1"/>
    <col min="773" max="773" width="6.109375" style="1" bestFit="1" customWidth="1"/>
    <col min="774" max="774" width="25.5546875" style="1" customWidth="1"/>
    <col min="775" max="775" width="23.44140625" style="1" customWidth="1"/>
    <col min="776" max="776" width="7.21875" style="1" customWidth="1"/>
    <col min="777" max="777" width="11.77734375" style="1" customWidth="1"/>
    <col min="778" max="778" width="5.6640625" style="1" customWidth="1"/>
    <col min="779" max="779" width="11.77734375" style="1" customWidth="1"/>
    <col min="780" max="781" width="11.88671875" style="1" customWidth="1"/>
    <col min="782" max="782" width="15.21875" style="1" customWidth="1"/>
    <col min="783" max="783" width="11.6640625" style="1" customWidth="1"/>
    <col min="784" max="1028" width="10" style="1"/>
    <col min="1029" max="1029" width="6.109375" style="1" bestFit="1" customWidth="1"/>
    <col min="1030" max="1030" width="25.5546875" style="1" customWidth="1"/>
    <col min="1031" max="1031" width="23.44140625" style="1" customWidth="1"/>
    <col min="1032" max="1032" width="7.21875" style="1" customWidth="1"/>
    <col min="1033" max="1033" width="11.77734375" style="1" customWidth="1"/>
    <col min="1034" max="1034" width="5.6640625" style="1" customWidth="1"/>
    <col min="1035" max="1035" width="11.77734375" style="1" customWidth="1"/>
    <col min="1036" max="1037" width="11.88671875" style="1" customWidth="1"/>
    <col min="1038" max="1038" width="15.21875" style="1" customWidth="1"/>
    <col min="1039" max="1039" width="11.6640625" style="1" customWidth="1"/>
    <col min="1040" max="1284" width="10" style="1"/>
    <col min="1285" max="1285" width="6.109375" style="1" bestFit="1" customWidth="1"/>
    <col min="1286" max="1286" width="25.5546875" style="1" customWidth="1"/>
    <col min="1287" max="1287" width="23.44140625" style="1" customWidth="1"/>
    <col min="1288" max="1288" width="7.21875" style="1" customWidth="1"/>
    <col min="1289" max="1289" width="11.77734375" style="1" customWidth="1"/>
    <col min="1290" max="1290" width="5.6640625" style="1" customWidth="1"/>
    <col min="1291" max="1291" width="11.77734375" style="1" customWidth="1"/>
    <col min="1292" max="1293" width="11.88671875" style="1" customWidth="1"/>
    <col min="1294" max="1294" width="15.21875" style="1" customWidth="1"/>
    <col min="1295" max="1295" width="11.6640625" style="1" customWidth="1"/>
    <col min="1296" max="1540" width="10" style="1"/>
    <col min="1541" max="1541" width="6.109375" style="1" bestFit="1" customWidth="1"/>
    <col min="1542" max="1542" width="25.5546875" style="1" customWidth="1"/>
    <col min="1543" max="1543" width="23.44140625" style="1" customWidth="1"/>
    <col min="1544" max="1544" width="7.21875" style="1" customWidth="1"/>
    <col min="1545" max="1545" width="11.77734375" style="1" customWidth="1"/>
    <col min="1546" max="1546" width="5.6640625" style="1" customWidth="1"/>
    <col min="1547" max="1547" width="11.77734375" style="1" customWidth="1"/>
    <col min="1548" max="1549" width="11.88671875" style="1" customWidth="1"/>
    <col min="1550" max="1550" width="15.21875" style="1" customWidth="1"/>
    <col min="1551" max="1551" width="11.6640625" style="1" customWidth="1"/>
    <col min="1552" max="1796" width="10" style="1"/>
    <col min="1797" max="1797" width="6.109375" style="1" bestFit="1" customWidth="1"/>
    <col min="1798" max="1798" width="25.5546875" style="1" customWidth="1"/>
    <col min="1799" max="1799" width="23.44140625" style="1" customWidth="1"/>
    <col min="1800" max="1800" width="7.21875" style="1" customWidth="1"/>
    <col min="1801" max="1801" width="11.77734375" style="1" customWidth="1"/>
    <col min="1802" max="1802" width="5.6640625" style="1" customWidth="1"/>
    <col min="1803" max="1803" width="11.77734375" style="1" customWidth="1"/>
    <col min="1804" max="1805" width="11.88671875" style="1" customWidth="1"/>
    <col min="1806" max="1806" width="15.21875" style="1" customWidth="1"/>
    <col min="1807" max="1807" width="11.6640625" style="1" customWidth="1"/>
    <col min="1808" max="2052" width="10" style="1"/>
    <col min="2053" max="2053" width="6.109375" style="1" bestFit="1" customWidth="1"/>
    <col min="2054" max="2054" width="25.5546875" style="1" customWidth="1"/>
    <col min="2055" max="2055" width="23.44140625" style="1" customWidth="1"/>
    <col min="2056" max="2056" width="7.21875" style="1" customWidth="1"/>
    <col min="2057" max="2057" width="11.77734375" style="1" customWidth="1"/>
    <col min="2058" max="2058" width="5.6640625" style="1" customWidth="1"/>
    <col min="2059" max="2059" width="11.77734375" style="1" customWidth="1"/>
    <col min="2060" max="2061" width="11.88671875" style="1" customWidth="1"/>
    <col min="2062" max="2062" width="15.21875" style="1" customWidth="1"/>
    <col min="2063" max="2063" width="11.6640625" style="1" customWidth="1"/>
    <col min="2064" max="2308" width="10" style="1"/>
    <col min="2309" max="2309" width="6.109375" style="1" bestFit="1" customWidth="1"/>
    <col min="2310" max="2310" width="25.5546875" style="1" customWidth="1"/>
    <col min="2311" max="2311" width="23.44140625" style="1" customWidth="1"/>
    <col min="2312" max="2312" width="7.21875" style="1" customWidth="1"/>
    <col min="2313" max="2313" width="11.77734375" style="1" customWidth="1"/>
    <col min="2314" max="2314" width="5.6640625" style="1" customWidth="1"/>
    <col min="2315" max="2315" width="11.77734375" style="1" customWidth="1"/>
    <col min="2316" max="2317" width="11.88671875" style="1" customWidth="1"/>
    <col min="2318" max="2318" width="15.21875" style="1" customWidth="1"/>
    <col min="2319" max="2319" width="11.6640625" style="1" customWidth="1"/>
    <col min="2320" max="2564" width="10" style="1"/>
    <col min="2565" max="2565" width="6.109375" style="1" bestFit="1" customWidth="1"/>
    <col min="2566" max="2566" width="25.5546875" style="1" customWidth="1"/>
    <col min="2567" max="2567" width="23.44140625" style="1" customWidth="1"/>
    <col min="2568" max="2568" width="7.21875" style="1" customWidth="1"/>
    <col min="2569" max="2569" width="11.77734375" style="1" customWidth="1"/>
    <col min="2570" max="2570" width="5.6640625" style="1" customWidth="1"/>
    <col min="2571" max="2571" width="11.77734375" style="1" customWidth="1"/>
    <col min="2572" max="2573" width="11.88671875" style="1" customWidth="1"/>
    <col min="2574" max="2574" width="15.21875" style="1" customWidth="1"/>
    <col min="2575" max="2575" width="11.6640625" style="1" customWidth="1"/>
    <col min="2576" max="2820" width="10" style="1"/>
    <col min="2821" max="2821" width="6.109375" style="1" bestFit="1" customWidth="1"/>
    <col min="2822" max="2822" width="25.5546875" style="1" customWidth="1"/>
    <col min="2823" max="2823" width="23.44140625" style="1" customWidth="1"/>
    <col min="2824" max="2824" width="7.21875" style="1" customWidth="1"/>
    <col min="2825" max="2825" width="11.77734375" style="1" customWidth="1"/>
    <col min="2826" max="2826" width="5.6640625" style="1" customWidth="1"/>
    <col min="2827" max="2827" width="11.77734375" style="1" customWidth="1"/>
    <col min="2828" max="2829" width="11.88671875" style="1" customWidth="1"/>
    <col min="2830" max="2830" width="15.21875" style="1" customWidth="1"/>
    <col min="2831" max="2831" width="11.6640625" style="1" customWidth="1"/>
    <col min="2832" max="3076" width="10" style="1"/>
    <col min="3077" max="3077" width="6.109375" style="1" bestFit="1" customWidth="1"/>
    <col min="3078" max="3078" width="25.5546875" style="1" customWidth="1"/>
    <col min="3079" max="3079" width="23.44140625" style="1" customWidth="1"/>
    <col min="3080" max="3080" width="7.21875" style="1" customWidth="1"/>
    <col min="3081" max="3081" width="11.77734375" style="1" customWidth="1"/>
    <col min="3082" max="3082" width="5.6640625" style="1" customWidth="1"/>
    <col min="3083" max="3083" width="11.77734375" style="1" customWidth="1"/>
    <col min="3084" max="3085" width="11.88671875" style="1" customWidth="1"/>
    <col min="3086" max="3086" width="15.21875" style="1" customWidth="1"/>
    <col min="3087" max="3087" width="11.6640625" style="1" customWidth="1"/>
    <col min="3088" max="3332" width="10" style="1"/>
    <col min="3333" max="3333" width="6.109375" style="1" bestFit="1" customWidth="1"/>
    <col min="3334" max="3334" width="25.5546875" style="1" customWidth="1"/>
    <col min="3335" max="3335" width="23.44140625" style="1" customWidth="1"/>
    <col min="3336" max="3336" width="7.21875" style="1" customWidth="1"/>
    <col min="3337" max="3337" width="11.77734375" style="1" customWidth="1"/>
    <col min="3338" max="3338" width="5.6640625" style="1" customWidth="1"/>
    <col min="3339" max="3339" width="11.77734375" style="1" customWidth="1"/>
    <col min="3340" max="3341" width="11.88671875" style="1" customWidth="1"/>
    <col min="3342" max="3342" width="15.21875" style="1" customWidth="1"/>
    <col min="3343" max="3343" width="11.6640625" style="1" customWidth="1"/>
    <col min="3344" max="3588" width="10" style="1"/>
    <col min="3589" max="3589" width="6.109375" style="1" bestFit="1" customWidth="1"/>
    <col min="3590" max="3590" width="25.5546875" style="1" customWidth="1"/>
    <col min="3591" max="3591" width="23.44140625" style="1" customWidth="1"/>
    <col min="3592" max="3592" width="7.21875" style="1" customWidth="1"/>
    <col min="3593" max="3593" width="11.77734375" style="1" customWidth="1"/>
    <col min="3594" max="3594" width="5.6640625" style="1" customWidth="1"/>
    <col min="3595" max="3595" width="11.77734375" style="1" customWidth="1"/>
    <col min="3596" max="3597" width="11.88671875" style="1" customWidth="1"/>
    <col min="3598" max="3598" width="15.21875" style="1" customWidth="1"/>
    <col min="3599" max="3599" width="11.6640625" style="1" customWidth="1"/>
    <col min="3600" max="3844" width="10" style="1"/>
    <col min="3845" max="3845" width="6.109375" style="1" bestFit="1" customWidth="1"/>
    <col min="3846" max="3846" width="25.5546875" style="1" customWidth="1"/>
    <col min="3847" max="3847" width="23.44140625" style="1" customWidth="1"/>
    <col min="3848" max="3848" width="7.21875" style="1" customWidth="1"/>
    <col min="3849" max="3849" width="11.77734375" style="1" customWidth="1"/>
    <col min="3850" max="3850" width="5.6640625" style="1" customWidth="1"/>
    <col min="3851" max="3851" width="11.77734375" style="1" customWidth="1"/>
    <col min="3852" max="3853" width="11.88671875" style="1" customWidth="1"/>
    <col min="3854" max="3854" width="15.21875" style="1" customWidth="1"/>
    <col min="3855" max="3855" width="11.6640625" style="1" customWidth="1"/>
    <col min="3856" max="4100" width="10" style="1"/>
    <col min="4101" max="4101" width="6.109375" style="1" bestFit="1" customWidth="1"/>
    <col min="4102" max="4102" width="25.5546875" style="1" customWidth="1"/>
    <col min="4103" max="4103" width="23.44140625" style="1" customWidth="1"/>
    <col min="4104" max="4104" width="7.21875" style="1" customWidth="1"/>
    <col min="4105" max="4105" width="11.77734375" style="1" customWidth="1"/>
    <col min="4106" max="4106" width="5.6640625" style="1" customWidth="1"/>
    <col min="4107" max="4107" width="11.77734375" style="1" customWidth="1"/>
    <col min="4108" max="4109" width="11.88671875" style="1" customWidth="1"/>
    <col min="4110" max="4110" width="15.21875" style="1" customWidth="1"/>
    <col min="4111" max="4111" width="11.6640625" style="1" customWidth="1"/>
    <col min="4112" max="4356" width="10" style="1"/>
    <col min="4357" max="4357" width="6.109375" style="1" bestFit="1" customWidth="1"/>
    <col min="4358" max="4358" width="25.5546875" style="1" customWidth="1"/>
    <col min="4359" max="4359" width="23.44140625" style="1" customWidth="1"/>
    <col min="4360" max="4360" width="7.21875" style="1" customWidth="1"/>
    <col min="4361" max="4361" width="11.77734375" style="1" customWidth="1"/>
    <col min="4362" max="4362" width="5.6640625" style="1" customWidth="1"/>
    <col min="4363" max="4363" width="11.77734375" style="1" customWidth="1"/>
    <col min="4364" max="4365" width="11.88671875" style="1" customWidth="1"/>
    <col min="4366" max="4366" width="15.21875" style="1" customWidth="1"/>
    <col min="4367" max="4367" width="11.6640625" style="1" customWidth="1"/>
    <col min="4368" max="4612" width="10" style="1"/>
    <col min="4613" max="4613" width="6.109375" style="1" bestFit="1" customWidth="1"/>
    <col min="4614" max="4614" width="25.5546875" style="1" customWidth="1"/>
    <col min="4615" max="4615" width="23.44140625" style="1" customWidth="1"/>
    <col min="4616" max="4616" width="7.21875" style="1" customWidth="1"/>
    <col min="4617" max="4617" width="11.77734375" style="1" customWidth="1"/>
    <col min="4618" max="4618" width="5.6640625" style="1" customWidth="1"/>
    <col min="4619" max="4619" width="11.77734375" style="1" customWidth="1"/>
    <col min="4620" max="4621" width="11.88671875" style="1" customWidth="1"/>
    <col min="4622" max="4622" width="15.21875" style="1" customWidth="1"/>
    <col min="4623" max="4623" width="11.6640625" style="1" customWidth="1"/>
    <col min="4624" max="4868" width="10" style="1"/>
    <col min="4869" max="4869" width="6.109375" style="1" bestFit="1" customWidth="1"/>
    <col min="4870" max="4870" width="25.5546875" style="1" customWidth="1"/>
    <col min="4871" max="4871" width="23.44140625" style="1" customWidth="1"/>
    <col min="4872" max="4872" width="7.21875" style="1" customWidth="1"/>
    <col min="4873" max="4873" width="11.77734375" style="1" customWidth="1"/>
    <col min="4874" max="4874" width="5.6640625" style="1" customWidth="1"/>
    <col min="4875" max="4875" width="11.77734375" style="1" customWidth="1"/>
    <col min="4876" max="4877" width="11.88671875" style="1" customWidth="1"/>
    <col min="4878" max="4878" width="15.21875" style="1" customWidth="1"/>
    <col min="4879" max="4879" width="11.6640625" style="1" customWidth="1"/>
    <col min="4880" max="5124" width="10" style="1"/>
    <col min="5125" max="5125" width="6.109375" style="1" bestFit="1" customWidth="1"/>
    <col min="5126" max="5126" width="25.5546875" style="1" customWidth="1"/>
    <col min="5127" max="5127" width="23.44140625" style="1" customWidth="1"/>
    <col min="5128" max="5128" width="7.21875" style="1" customWidth="1"/>
    <col min="5129" max="5129" width="11.77734375" style="1" customWidth="1"/>
    <col min="5130" max="5130" width="5.6640625" style="1" customWidth="1"/>
    <col min="5131" max="5131" width="11.77734375" style="1" customWidth="1"/>
    <col min="5132" max="5133" width="11.88671875" style="1" customWidth="1"/>
    <col min="5134" max="5134" width="15.21875" style="1" customWidth="1"/>
    <col min="5135" max="5135" width="11.6640625" style="1" customWidth="1"/>
    <col min="5136" max="5380" width="10" style="1"/>
    <col min="5381" max="5381" width="6.109375" style="1" bestFit="1" customWidth="1"/>
    <col min="5382" max="5382" width="25.5546875" style="1" customWidth="1"/>
    <col min="5383" max="5383" width="23.44140625" style="1" customWidth="1"/>
    <col min="5384" max="5384" width="7.21875" style="1" customWidth="1"/>
    <col min="5385" max="5385" width="11.77734375" style="1" customWidth="1"/>
    <col min="5386" max="5386" width="5.6640625" style="1" customWidth="1"/>
    <col min="5387" max="5387" width="11.77734375" style="1" customWidth="1"/>
    <col min="5388" max="5389" width="11.88671875" style="1" customWidth="1"/>
    <col min="5390" max="5390" width="15.21875" style="1" customWidth="1"/>
    <col min="5391" max="5391" width="11.6640625" style="1" customWidth="1"/>
    <col min="5392" max="5636" width="10" style="1"/>
    <col min="5637" max="5637" width="6.109375" style="1" bestFit="1" customWidth="1"/>
    <col min="5638" max="5638" width="25.5546875" style="1" customWidth="1"/>
    <col min="5639" max="5639" width="23.44140625" style="1" customWidth="1"/>
    <col min="5640" max="5640" width="7.21875" style="1" customWidth="1"/>
    <col min="5641" max="5641" width="11.77734375" style="1" customWidth="1"/>
    <col min="5642" max="5642" width="5.6640625" style="1" customWidth="1"/>
    <col min="5643" max="5643" width="11.77734375" style="1" customWidth="1"/>
    <col min="5644" max="5645" width="11.88671875" style="1" customWidth="1"/>
    <col min="5646" max="5646" width="15.21875" style="1" customWidth="1"/>
    <col min="5647" max="5647" width="11.6640625" style="1" customWidth="1"/>
    <col min="5648" max="5892" width="10" style="1"/>
    <col min="5893" max="5893" width="6.109375" style="1" bestFit="1" customWidth="1"/>
    <col min="5894" max="5894" width="25.5546875" style="1" customWidth="1"/>
    <col min="5895" max="5895" width="23.44140625" style="1" customWidth="1"/>
    <col min="5896" max="5896" width="7.21875" style="1" customWidth="1"/>
    <col min="5897" max="5897" width="11.77734375" style="1" customWidth="1"/>
    <col min="5898" max="5898" width="5.6640625" style="1" customWidth="1"/>
    <col min="5899" max="5899" width="11.77734375" style="1" customWidth="1"/>
    <col min="5900" max="5901" width="11.88671875" style="1" customWidth="1"/>
    <col min="5902" max="5902" width="15.21875" style="1" customWidth="1"/>
    <col min="5903" max="5903" width="11.6640625" style="1" customWidth="1"/>
    <col min="5904" max="6148" width="10" style="1"/>
    <col min="6149" max="6149" width="6.109375" style="1" bestFit="1" customWidth="1"/>
    <col min="6150" max="6150" width="25.5546875" style="1" customWidth="1"/>
    <col min="6151" max="6151" width="23.44140625" style="1" customWidth="1"/>
    <col min="6152" max="6152" width="7.21875" style="1" customWidth="1"/>
    <col min="6153" max="6153" width="11.77734375" style="1" customWidth="1"/>
    <col min="6154" max="6154" width="5.6640625" style="1" customWidth="1"/>
    <col min="6155" max="6155" width="11.77734375" style="1" customWidth="1"/>
    <col min="6156" max="6157" width="11.88671875" style="1" customWidth="1"/>
    <col min="6158" max="6158" width="15.21875" style="1" customWidth="1"/>
    <col min="6159" max="6159" width="11.6640625" style="1" customWidth="1"/>
    <col min="6160" max="6404" width="10" style="1"/>
    <col min="6405" max="6405" width="6.109375" style="1" bestFit="1" customWidth="1"/>
    <col min="6406" max="6406" width="25.5546875" style="1" customWidth="1"/>
    <col min="6407" max="6407" width="23.44140625" style="1" customWidth="1"/>
    <col min="6408" max="6408" width="7.21875" style="1" customWidth="1"/>
    <col min="6409" max="6409" width="11.77734375" style="1" customWidth="1"/>
    <col min="6410" max="6410" width="5.6640625" style="1" customWidth="1"/>
    <col min="6411" max="6411" width="11.77734375" style="1" customWidth="1"/>
    <col min="6412" max="6413" width="11.88671875" style="1" customWidth="1"/>
    <col min="6414" max="6414" width="15.21875" style="1" customWidth="1"/>
    <col min="6415" max="6415" width="11.6640625" style="1" customWidth="1"/>
    <col min="6416" max="6660" width="10" style="1"/>
    <col min="6661" max="6661" width="6.109375" style="1" bestFit="1" customWidth="1"/>
    <col min="6662" max="6662" width="25.5546875" style="1" customWidth="1"/>
    <col min="6663" max="6663" width="23.44140625" style="1" customWidth="1"/>
    <col min="6664" max="6664" width="7.21875" style="1" customWidth="1"/>
    <col min="6665" max="6665" width="11.77734375" style="1" customWidth="1"/>
    <col min="6666" max="6666" width="5.6640625" style="1" customWidth="1"/>
    <col min="6667" max="6667" width="11.77734375" style="1" customWidth="1"/>
    <col min="6668" max="6669" width="11.88671875" style="1" customWidth="1"/>
    <col min="6670" max="6670" width="15.21875" style="1" customWidth="1"/>
    <col min="6671" max="6671" width="11.6640625" style="1" customWidth="1"/>
    <col min="6672" max="6916" width="10" style="1"/>
    <col min="6917" max="6917" width="6.109375" style="1" bestFit="1" customWidth="1"/>
    <col min="6918" max="6918" width="25.5546875" style="1" customWidth="1"/>
    <col min="6919" max="6919" width="23.44140625" style="1" customWidth="1"/>
    <col min="6920" max="6920" width="7.21875" style="1" customWidth="1"/>
    <col min="6921" max="6921" width="11.77734375" style="1" customWidth="1"/>
    <col min="6922" max="6922" width="5.6640625" style="1" customWidth="1"/>
    <col min="6923" max="6923" width="11.77734375" style="1" customWidth="1"/>
    <col min="6924" max="6925" width="11.88671875" style="1" customWidth="1"/>
    <col min="6926" max="6926" width="15.21875" style="1" customWidth="1"/>
    <col min="6927" max="6927" width="11.6640625" style="1" customWidth="1"/>
    <col min="6928" max="7172" width="10" style="1"/>
    <col min="7173" max="7173" width="6.109375" style="1" bestFit="1" customWidth="1"/>
    <col min="7174" max="7174" width="25.5546875" style="1" customWidth="1"/>
    <col min="7175" max="7175" width="23.44140625" style="1" customWidth="1"/>
    <col min="7176" max="7176" width="7.21875" style="1" customWidth="1"/>
    <col min="7177" max="7177" width="11.77734375" style="1" customWidth="1"/>
    <col min="7178" max="7178" width="5.6640625" style="1" customWidth="1"/>
    <col min="7179" max="7179" width="11.77734375" style="1" customWidth="1"/>
    <col min="7180" max="7181" width="11.88671875" style="1" customWidth="1"/>
    <col min="7182" max="7182" width="15.21875" style="1" customWidth="1"/>
    <col min="7183" max="7183" width="11.6640625" style="1" customWidth="1"/>
    <col min="7184" max="7428" width="10" style="1"/>
    <col min="7429" max="7429" width="6.109375" style="1" bestFit="1" customWidth="1"/>
    <col min="7430" max="7430" width="25.5546875" style="1" customWidth="1"/>
    <col min="7431" max="7431" width="23.44140625" style="1" customWidth="1"/>
    <col min="7432" max="7432" width="7.21875" style="1" customWidth="1"/>
    <col min="7433" max="7433" width="11.77734375" style="1" customWidth="1"/>
    <col min="7434" max="7434" width="5.6640625" style="1" customWidth="1"/>
    <col min="7435" max="7435" width="11.77734375" style="1" customWidth="1"/>
    <col min="7436" max="7437" width="11.88671875" style="1" customWidth="1"/>
    <col min="7438" max="7438" width="15.21875" style="1" customWidth="1"/>
    <col min="7439" max="7439" width="11.6640625" style="1" customWidth="1"/>
    <col min="7440" max="7684" width="10" style="1"/>
    <col min="7685" max="7685" width="6.109375" style="1" bestFit="1" customWidth="1"/>
    <col min="7686" max="7686" width="25.5546875" style="1" customWidth="1"/>
    <col min="7687" max="7687" width="23.44140625" style="1" customWidth="1"/>
    <col min="7688" max="7688" width="7.21875" style="1" customWidth="1"/>
    <col min="7689" max="7689" width="11.77734375" style="1" customWidth="1"/>
    <col min="7690" max="7690" width="5.6640625" style="1" customWidth="1"/>
    <col min="7691" max="7691" width="11.77734375" style="1" customWidth="1"/>
    <col min="7692" max="7693" width="11.88671875" style="1" customWidth="1"/>
    <col min="7694" max="7694" width="15.21875" style="1" customWidth="1"/>
    <col min="7695" max="7695" width="11.6640625" style="1" customWidth="1"/>
    <col min="7696" max="7940" width="10" style="1"/>
    <col min="7941" max="7941" width="6.109375" style="1" bestFit="1" customWidth="1"/>
    <col min="7942" max="7942" width="25.5546875" style="1" customWidth="1"/>
    <col min="7943" max="7943" width="23.44140625" style="1" customWidth="1"/>
    <col min="7944" max="7944" width="7.21875" style="1" customWidth="1"/>
    <col min="7945" max="7945" width="11.77734375" style="1" customWidth="1"/>
    <col min="7946" max="7946" width="5.6640625" style="1" customWidth="1"/>
    <col min="7947" max="7947" width="11.77734375" style="1" customWidth="1"/>
    <col min="7948" max="7949" width="11.88671875" style="1" customWidth="1"/>
    <col min="7950" max="7950" width="15.21875" style="1" customWidth="1"/>
    <col min="7951" max="7951" width="11.6640625" style="1" customWidth="1"/>
    <col min="7952" max="8196" width="10" style="1"/>
    <col min="8197" max="8197" width="6.109375" style="1" bestFit="1" customWidth="1"/>
    <col min="8198" max="8198" width="25.5546875" style="1" customWidth="1"/>
    <col min="8199" max="8199" width="23.44140625" style="1" customWidth="1"/>
    <col min="8200" max="8200" width="7.21875" style="1" customWidth="1"/>
    <col min="8201" max="8201" width="11.77734375" style="1" customWidth="1"/>
    <col min="8202" max="8202" width="5.6640625" style="1" customWidth="1"/>
    <col min="8203" max="8203" width="11.77734375" style="1" customWidth="1"/>
    <col min="8204" max="8205" width="11.88671875" style="1" customWidth="1"/>
    <col min="8206" max="8206" width="15.21875" style="1" customWidth="1"/>
    <col min="8207" max="8207" width="11.6640625" style="1" customWidth="1"/>
    <col min="8208" max="8452" width="10" style="1"/>
    <col min="8453" max="8453" width="6.109375" style="1" bestFit="1" customWidth="1"/>
    <col min="8454" max="8454" width="25.5546875" style="1" customWidth="1"/>
    <col min="8455" max="8455" width="23.44140625" style="1" customWidth="1"/>
    <col min="8456" max="8456" width="7.21875" style="1" customWidth="1"/>
    <col min="8457" max="8457" width="11.77734375" style="1" customWidth="1"/>
    <col min="8458" max="8458" width="5.6640625" style="1" customWidth="1"/>
    <col min="8459" max="8459" width="11.77734375" style="1" customWidth="1"/>
    <col min="8460" max="8461" width="11.88671875" style="1" customWidth="1"/>
    <col min="8462" max="8462" width="15.21875" style="1" customWidth="1"/>
    <col min="8463" max="8463" width="11.6640625" style="1" customWidth="1"/>
    <col min="8464" max="8708" width="10" style="1"/>
    <col min="8709" max="8709" width="6.109375" style="1" bestFit="1" customWidth="1"/>
    <col min="8710" max="8710" width="25.5546875" style="1" customWidth="1"/>
    <col min="8711" max="8711" width="23.44140625" style="1" customWidth="1"/>
    <col min="8712" max="8712" width="7.21875" style="1" customWidth="1"/>
    <col min="8713" max="8713" width="11.77734375" style="1" customWidth="1"/>
    <col min="8714" max="8714" width="5.6640625" style="1" customWidth="1"/>
    <col min="8715" max="8715" width="11.77734375" style="1" customWidth="1"/>
    <col min="8716" max="8717" width="11.88671875" style="1" customWidth="1"/>
    <col min="8718" max="8718" width="15.21875" style="1" customWidth="1"/>
    <col min="8719" max="8719" width="11.6640625" style="1" customWidth="1"/>
    <col min="8720" max="8964" width="10" style="1"/>
    <col min="8965" max="8965" width="6.109375" style="1" bestFit="1" customWidth="1"/>
    <col min="8966" max="8966" width="25.5546875" style="1" customWidth="1"/>
    <col min="8967" max="8967" width="23.44140625" style="1" customWidth="1"/>
    <col min="8968" max="8968" width="7.21875" style="1" customWidth="1"/>
    <col min="8969" max="8969" width="11.77734375" style="1" customWidth="1"/>
    <col min="8970" max="8970" width="5.6640625" style="1" customWidth="1"/>
    <col min="8971" max="8971" width="11.77734375" style="1" customWidth="1"/>
    <col min="8972" max="8973" width="11.88671875" style="1" customWidth="1"/>
    <col min="8974" max="8974" width="15.21875" style="1" customWidth="1"/>
    <col min="8975" max="8975" width="11.6640625" style="1" customWidth="1"/>
    <col min="8976" max="9220" width="10" style="1"/>
    <col min="9221" max="9221" width="6.109375" style="1" bestFit="1" customWidth="1"/>
    <col min="9222" max="9222" width="25.5546875" style="1" customWidth="1"/>
    <col min="9223" max="9223" width="23.44140625" style="1" customWidth="1"/>
    <col min="9224" max="9224" width="7.21875" style="1" customWidth="1"/>
    <col min="9225" max="9225" width="11.77734375" style="1" customWidth="1"/>
    <col min="9226" max="9226" width="5.6640625" style="1" customWidth="1"/>
    <col min="9227" max="9227" width="11.77734375" style="1" customWidth="1"/>
    <col min="9228" max="9229" width="11.88671875" style="1" customWidth="1"/>
    <col min="9230" max="9230" width="15.21875" style="1" customWidth="1"/>
    <col min="9231" max="9231" width="11.6640625" style="1" customWidth="1"/>
    <col min="9232" max="9476" width="10" style="1"/>
    <col min="9477" max="9477" width="6.109375" style="1" bestFit="1" customWidth="1"/>
    <col min="9478" max="9478" width="25.5546875" style="1" customWidth="1"/>
    <col min="9479" max="9479" width="23.44140625" style="1" customWidth="1"/>
    <col min="9480" max="9480" width="7.21875" style="1" customWidth="1"/>
    <col min="9481" max="9481" width="11.77734375" style="1" customWidth="1"/>
    <col min="9482" max="9482" width="5.6640625" style="1" customWidth="1"/>
    <col min="9483" max="9483" width="11.77734375" style="1" customWidth="1"/>
    <col min="9484" max="9485" width="11.88671875" style="1" customWidth="1"/>
    <col min="9486" max="9486" width="15.21875" style="1" customWidth="1"/>
    <col min="9487" max="9487" width="11.6640625" style="1" customWidth="1"/>
    <col min="9488" max="9732" width="10" style="1"/>
    <col min="9733" max="9733" width="6.109375" style="1" bestFit="1" customWidth="1"/>
    <col min="9734" max="9734" width="25.5546875" style="1" customWidth="1"/>
    <col min="9735" max="9735" width="23.44140625" style="1" customWidth="1"/>
    <col min="9736" max="9736" width="7.21875" style="1" customWidth="1"/>
    <col min="9737" max="9737" width="11.77734375" style="1" customWidth="1"/>
    <col min="9738" max="9738" width="5.6640625" style="1" customWidth="1"/>
    <col min="9739" max="9739" width="11.77734375" style="1" customWidth="1"/>
    <col min="9740" max="9741" width="11.88671875" style="1" customWidth="1"/>
    <col min="9742" max="9742" width="15.21875" style="1" customWidth="1"/>
    <col min="9743" max="9743" width="11.6640625" style="1" customWidth="1"/>
    <col min="9744" max="9988" width="10" style="1"/>
    <col min="9989" max="9989" width="6.109375" style="1" bestFit="1" customWidth="1"/>
    <col min="9990" max="9990" width="25.5546875" style="1" customWidth="1"/>
    <col min="9991" max="9991" width="23.44140625" style="1" customWidth="1"/>
    <col min="9992" max="9992" width="7.21875" style="1" customWidth="1"/>
    <col min="9993" max="9993" width="11.77734375" style="1" customWidth="1"/>
    <col min="9994" max="9994" width="5.6640625" style="1" customWidth="1"/>
    <col min="9995" max="9995" width="11.77734375" style="1" customWidth="1"/>
    <col min="9996" max="9997" width="11.88671875" style="1" customWidth="1"/>
    <col min="9998" max="9998" width="15.21875" style="1" customWidth="1"/>
    <col min="9999" max="9999" width="11.6640625" style="1" customWidth="1"/>
    <col min="10000" max="10244" width="10" style="1"/>
    <col min="10245" max="10245" width="6.109375" style="1" bestFit="1" customWidth="1"/>
    <col min="10246" max="10246" width="25.5546875" style="1" customWidth="1"/>
    <col min="10247" max="10247" width="23.44140625" style="1" customWidth="1"/>
    <col min="10248" max="10248" width="7.21875" style="1" customWidth="1"/>
    <col min="10249" max="10249" width="11.77734375" style="1" customWidth="1"/>
    <col min="10250" max="10250" width="5.6640625" style="1" customWidth="1"/>
    <col min="10251" max="10251" width="11.77734375" style="1" customWidth="1"/>
    <col min="10252" max="10253" width="11.88671875" style="1" customWidth="1"/>
    <col min="10254" max="10254" width="15.21875" style="1" customWidth="1"/>
    <col min="10255" max="10255" width="11.6640625" style="1" customWidth="1"/>
    <col min="10256" max="10500" width="10" style="1"/>
    <col min="10501" max="10501" width="6.109375" style="1" bestFit="1" customWidth="1"/>
    <col min="10502" max="10502" width="25.5546875" style="1" customWidth="1"/>
    <col min="10503" max="10503" width="23.44140625" style="1" customWidth="1"/>
    <col min="10504" max="10504" width="7.21875" style="1" customWidth="1"/>
    <col min="10505" max="10505" width="11.77734375" style="1" customWidth="1"/>
    <col min="10506" max="10506" width="5.6640625" style="1" customWidth="1"/>
    <col min="10507" max="10507" width="11.77734375" style="1" customWidth="1"/>
    <col min="10508" max="10509" width="11.88671875" style="1" customWidth="1"/>
    <col min="10510" max="10510" width="15.21875" style="1" customWidth="1"/>
    <col min="10511" max="10511" width="11.6640625" style="1" customWidth="1"/>
    <col min="10512" max="10756" width="10" style="1"/>
    <col min="10757" max="10757" width="6.109375" style="1" bestFit="1" customWidth="1"/>
    <col min="10758" max="10758" width="25.5546875" style="1" customWidth="1"/>
    <col min="10759" max="10759" width="23.44140625" style="1" customWidth="1"/>
    <col min="10760" max="10760" width="7.21875" style="1" customWidth="1"/>
    <col min="10761" max="10761" width="11.77734375" style="1" customWidth="1"/>
    <col min="10762" max="10762" width="5.6640625" style="1" customWidth="1"/>
    <col min="10763" max="10763" width="11.77734375" style="1" customWidth="1"/>
    <col min="10764" max="10765" width="11.88671875" style="1" customWidth="1"/>
    <col min="10766" max="10766" width="15.21875" style="1" customWidth="1"/>
    <col min="10767" max="10767" width="11.6640625" style="1" customWidth="1"/>
    <col min="10768" max="11012" width="10" style="1"/>
    <col min="11013" max="11013" width="6.109375" style="1" bestFit="1" customWidth="1"/>
    <col min="11014" max="11014" width="25.5546875" style="1" customWidth="1"/>
    <col min="11015" max="11015" width="23.44140625" style="1" customWidth="1"/>
    <col min="11016" max="11016" width="7.21875" style="1" customWidth="1"/>
    <col min="11017" max="11017" width="11.77734375" style="1" customWidth="1"/>
    <col min="11018" max="11018" width="5.6640625" style="1" customWidth="1"/>
    <col min="11019" max="11019" width="11.77734375" style="1" customWidth="1"/>
    <col min="11020" max="11021" width="11.88671875" style="1" customWidth="1"/>
    <col min="11022" max="11022" width="15.21875" style="1" customWidth="1"/>
    <col min="11023" max="11023" width="11.6640625" style="1" customWidth="1"/>
    <col min="11024" max="11268" width="10" style="1"/>
    <col min="11269" max="11269" width="6.109375" style="1" bestFit="1" customWidth="1"/>
    <col min="11270" max="11270" width="25.5546875" style="1" customWidth="1"/>
    <col min="11271" max="11271" width="23.44140625" style="1" customWidth="1"/>
    <col min="11272" max="11272" width="7.21875" style="1" customWidth="1"/>
    <col min="11273" max="11273" width="11.77734375" style="1" customWidth="1"/>
    <col min="11274" max="11274" width="5.6640625" style="1" customWidth="1"/>
    <col min="11275" max="11275" width="11.77734375" style="1" customWidth="1"/>
    <col min="11276" max="11277" width="11.88671875" style="1" customWidth="1"/>
    <col min="11278" max="11278" width="15.21875" style="1" customWidth="1"/>
    <col min="11279" max="11279" width="11.6640625" style="1" customWidth="1"/>
    <col min="11280" max="11524" width="10" style="1"/>
    <col min="11525" max="11525" width="6.109375" style="1" bestFit="1" customWidth="1"/>
    <col min="11526" max="11526" width="25.5546875" style="1" customWidth="1"/>
    <col min="11527" max="11527" width="23.44140625" style="1" customWidth="1"/>
    <col min="11528" max="11528" width="7.21875" style="1" customWidth="1"/>
    <col min="11529" max="11529" width="11.77734375" style="1" customWidth="1"/>
    <col min="11530" max="11530" width="5.6640625" style="1" customWidth="1"/>
    <col min="11531" max="11531" width="11.77734375" style="1" customWidth="1"/>
    <col min="11532" max="11533" width="11.88671875" style="1" customWidth="1"/>
    <col min="11534" max="11534" width="15.21875" style="1" customWidth="1"/>
    <col min="11535" max="11535" width="11.6640625" style="1" customWidth="1"/>
    <col min="11536" max="11780" width="10" style="1"/>
    <col min="11781" max="11781" width="6.109375" style="1" bestFit="1" customWidth="1"/>
    <col min="11782" max="11782" width="25.5546875" style="1" customWidth="1"/>
    <col min="11783" max="11783" width="23.44140625" style="1" customWidth="1"/>
    <col min="11784" max="11784" width="7.21875" style="1" customWidth="1"/>
    <col min="11785" max="11785" width="11.77734375" style="1" customWidth="1"/>
    <col min="11786" max="11786" width="5.6640625" style="1" customWidth="1"/>
    <col min="11787" max="11787" width="11.77734375" style="1" customWidth="1"/>
    <col min="11788" max="11789" width="11.88671875" style="1" customWidth="1"/>
    <col min="11790" max="11790" width="15.21875" style="1" customWidth="1"/>
    <col min="11791" max="11791" width="11.6640625" style="1" customWidth="1"/>
    <col min="11792" max="12036" width="10" style="1"/>
    <col min="12037" max="12037" width="6.109375" style="1" bestFit="1" customWidth="1"/>
    <col min="12038" max="12038" width="25.5546875" style="1" customWidth="1"/>
    <col min="12039" max="12039" width="23.44140625" style="1" customWidth="1"/>
    <col min="12040" max="12040" width="7.21875" style="1" customWidth="1"/>
    <col min="12041" max="12041" width="11.77734375" style="1" customWidth="1"/>
    <col min="12042" max="12042" width="5.6640625" style="1" customWidth="1"/>
    <col min="12043" max="12043" width="11.77734375" style="1" customWidth="1"/>
    <col min="12044" max="12045" width="11.88671875" style="1" customWidth="1"/>
    <col min="12046" max="12046" width="15.21875" style="1" customWidth="1"/>
    <col min="12047" max="12047" width="11.6640625" style="1" customWidth="1"/>
    <col min="12048" max="12292" width="10" style="1"/>
    <col min="12293" max="12293" width="6.109375" style="1" bestFit="1" customWidth="1"/>
    <col min="12294" max="12294" width="25.5546875" style="1" customWidth="1"/>
    <col min="12295" max="12295" width="23.44140625" style="1" customWidth="1"/>
    <col min="12296" max="12296" width="7.21875" style="1" customWidth="1"/>
    <col min="12297" max="12297" width="11.77734375" style="1" customWidth="1"/>
    <col min="12298" max="12298" width="5.6640625" style="1" customWidth="1"/>
    <col min="12299" max="12299" width="11.77734375" style="1" customWidth="1"/>
    <col min="12300" max="12301" width="11.88671875" style="1" customWidth="1"/>
    <col min="12302" max="12302" width="15.21875" style="1" customWidth="1"/>
    <col min="12303" max="12303" width="11.6640625" style="1" customWidth="1"/>
    <col min="12304" max="12548" width="10" style="1"/>
    <col min="12549" max="12549" width="6.109375" style="1" bestFit="1" customWidth="1"/>
    <col min="12550" max="12550" width="25.5546875" style="1" customWidth="1"/>
    <col min="12551" max="12551" width="23.44140625" style="1" customWidth="1"/>
    <col min="12552" max="12552" width="7.21875" style="1" customWidth="1"/>
    <col min="12553" max="12553" width="11.77734375" style="1" customWidth="1"/>
    <col min="12554" max="12554" width="5.6640625" style="1" customWidth="1"/>
    <col min="12555" max="12555" width="11.77734375" style="1" customWidth="1"/>
    <col min="12556" max="12557" width="11.88671875" style="1" customWidth="1"/>
    <col min="12558" max="12558" width="15.21875" style="1" customWidth="1"/>
    <col min="12559" max="12559" width="11.6640625" style="1" customWidth="1"/>
    <col min="12560" max="12804" width="10" style="1"/>
    <col min="12805" max="12805" width="6.109375" style="1" bestFit="1" customWidth="1"/>
    <col min="12806" max="12806" width="25.5546875" style="1" customWidth="1"/>
    <col min="12807" max="12807" width="23.44140625" style="1" customWidth="1"/>
    <col min="12808" max="12808" width="7.21875" style="1" customWidth="1"/>
    <col min="12809" max="12809" width="11.77734375" style="1" customWidth="1"/>
    <col min="12810" max="12810" width="5.6640625" style="1" customWidth="1"/>
    <col min="12811" max="12811" width="11.77734375" style="1" customWidth="1"/>
    <col min="12812" max="12813" width="11.88671875" style="1" customWidth="1"/>
    <col min="12814" max="12814" width="15.21875" style="1" customWidth="1"/>
    <col min="12815" max="12815" width="11.6640625" style="1" customWidth="1"/>
    <col min="12816" max="13060" width="10" style="1"/>
    <col min="13061" max="13061" width="6.109375" style="1" bestFit="1" customWidth="1"/>
    <col min="13062" max="13062" width="25.5546875" style="1" customWidth="1"/>
    <col min="13063" max="13063" width="23.44140625" style="1" customWidth="1"/>
    <col min="13064" max="13064" width="7.21875" style="1" customWidth="1"/>
    <col min="13065" max="13065" width="11.77734375" style="1" customWidth="1"/>
    <col min="13066" max="13066" width="5.6640625" style="1" customWidth="1"/>
    <col min="13067" max="13067" width="11.77734375" style="1" customWidth="1"/>
    <col min="13068" max="13069" width="11.88671875" style="1" customWidth="1"/>
    <col min="13070" max="13070" width="15.21875" style="1" customWidth="1"/>
    <col min="13071" max="13071" width="11.6640625" style="1" customWidth="1"/>
    <col min="13072" max="13316" width="10" style="1"/>
    <col min="13317" max="13317" width="6.109375" style="1" bestFit="1" customWidth="1"/>
    <col min="13318" max="13318" width="25.5546875" style="1" customWidth="1"/>
    <col min="13319" max="13319" width="23.44140625" style="1" customWidth="1"/>
    <col min="13320" max="13320" width="7.21875" style="1" customWidth="1"/>
    <col min="13321" max="13321" width="11.77734375" style="1" customWidth="1"/>
    <col min="13322" max="13322" width="5.6640625" style="1" customWidth="1"/>
    <col min="13323" max="13323" width="11.77734375" style="1" customWidth="1"/>
    <col min="13324" max="13325" width="11.88671875" style="1" customWidth="1"/>
    <col min="13326" max="13326" width="15.21875" style="1" customWidth="1"/>
    <col min="13327" max="13327" width="11.6640625" style="1" customWidth="1"/>
    <col min="13328" max="13572" width="10" style="1"/>
    <col min="13573" max="13573" width="6.109375" style="1" bestFit="1" customWidth="1"/>
    <col min="13574" max="13574" width="25.5546875" style="1" customWidth="1"/>
    <col min="13575" max="13575" width="23.44140625" style="1" customWidth="1"/>
    <col min="13576" max="13576" width="7.21875" style="1" customWidth="1"/>
    <col min="13577" max="13577" width="11.77734375" style="1" customWidth="1"/>
    <col min="13578" max="13578" width="5.6640625" style="1" customWidth="1"/>
    <col min="13579" max="13579" width="11.77734375" style="1" customWidth="1"/>
    <col min="13580" max="13581" width="11.88671875" style="1" customWidth="1"/>
    <col min="13582" max="13582" width="15.21875" style="1" customWidth="1"/>
    <col min="13583" max="13583" width="11.6640625" style="1" customWidth="1"/>
    <col min="13584" max="13828" width="10" style="1"/>
    <col min="13829" max="13829" width="6.109375" style="1" bestFit="1" customWidth="1"/>
    <col min="13830" max="13830" width="25.5546875" style="1" customWidth="1"/>
    <col min="13831" max="13831" width="23.44140625" style="1" customWidth="1"/>
    <col min="13832" max="13832" width="7.21875" style="1" customWidth="1"/>
    <col min="13833" max="13833" width="11.77734375" style="1" customWidth="1"/>
    <col min="13834" max="13834" width="5.6640625" style="1" customWidth="1"/>
    <col min="13835" max="13835" width="11.77734375" style="1" customWidth="1"/>
    <col min="13836" max="13837" width="11.88671875" style="1" customWidth="1"/>
    <col min="13838" max="13838" width="15.21875" style="1" customWidth="1"/>
    <col min="13839" max="13839" width="11.6640625" style="1" customWidth="1"/>
    <col min="13840" max="14084" width="10" style="1"/>
    <col min="14085" max="14085" width="6.109375" style="1" bestFit="1" customWidth="1"/>
    <col min="14086" max="14086" width="25.5546875" style="1" customWidth="1"/>
    <col min="14087" max="14087" width="23.44140625" style="1" customWidth="1"/>
    <col min="14088" max="14088" width="7.21875" style="1" customWidth="1"/>
    <col min="14089" max="14089" width="11.77734375" style="1" customWidth="1"/>
    <col min="14090" max="14090" width="5.6640625" style="1" customWidth="1"/>
    <col min="14091" max="14091" width="11.77734375" style="1" customWidth="1"/>
    <col min="14092" max="14093" width="11.88671875" style="1" customWidth="1"/>
    <col min="14094" max="14094" width="15.21875" style="1" customWidth="1"/>
    <col min="14095" max="14095" width="11.6640625" style="1" customWidth="1"/>
    <col min="14096" max="14340" width="10" style="1"/>
    <col min="14341" max="14341" width="6.109375" style="1" bestFit="1" customWidth="1"/>
    <col min="14342" max="14342" width="25.5546875" style="1" customWidth="1"/>
    <col min="14343" max="14343" width="23.44140625" style="1" customWidth="1"/>
    <col min="14344" max="14344" width="7.21875" style="1" customWidth="1"/>
    <col min="14345" max="14345" width="11.77734375" style="1" customWidth="1"/>
    <col min="14346" max="14346" width="5.6640625" style="1" customWidth="1"/>
    <col min="14347" max="14347" width="11.77734375" style="1" customWidth="1"/>
    <col min="14348" max="14349" width="11.88671875" style="1" customWidth="1"/>
    <col min="14350" max="14350" width="15.21875" style="1" customWidth="1"/>
    <col min="14351" max="14351" width="11.6640625" style="1" customWidth="1"/>
    <col min="14352" max="14596" width="10" style="1"/>
    <col min="14597" max="14597" width="6.109375" style="1" bestFit="1" customWidth="1"/>
    <col min="14598" max="14598" width="25.5546875" style="1" customWidth="1"/>
    <col min="14599" max="14599" width="23.44140625" style="1" customWidth="1"/>
    <col min="14600" max="14600" width="7.21875" style="1" customWidth="1"/>
    <col min="14601" max="14601" width="11.77734375" style="1" customWidth="1"/>
    <col min="14602" max="14602" width="5.6640625" style="1" customWidth="1"/>
    <col min="14603" max="14603" width="11.77734375" style="1" customWidth="1"/>
    <col min="14604" max="14605" width="11.88671875" style="1" customWidth="1"/>
    <col min="14606" max="14606" width="15.21875" style="1" customWidth="1"/>
    <col min="14607" max="14607" width="11.6640625" style="1" customWidth="1"/>
    <col min="14608" max="14852" width="10" style="1"/>
    <col min="14853" max="14853" width="6.109375" style="1" bestFit="1" customWidth="1"/>
    <col min="14854" max="14854" width="25.5546875" style="1" customWidth="1"/>
    <col min="14855" max="14855" width="23.44140625" style="1" customWidth="1"/>
    <col min="14856" max="14856" width="7.21875" style="1" customWidth="1"/>
    <col min="14857" max="14857" width="11.77734375" style="1" customWidth="1"/>
    <col min="14858" max="14858" width="5.6640625" style="1" customWidth="1"/>
    <col min="14859" max="14859" width="11.77734375" style="1" customWidth="1"/>
    <col min="14860" max="14861" width="11.88671875" style="1" customWidth="1"/>
    <col min="14862" max="14862" width="15.21875" style="1" customWidth="1"/>
    <col min="14863" max="14863" width="11.6640625" style="1" customWidth="1"/>
    <col min="14864" max="15108" width="10" style="1"/>
    <col min="15109" max="15109" width="6.109375" style="1" bestFit="1" customWidth="1"/>
    <col min="15110" max="15110" width="25.5546875" style="1" customWidth="1"/>
    <col min="15111" max="15111" width="23.44140625" style="1" customWidth="1"/>
    <col min="15112" max="15112" width="7.21875" style="1" customWidth="1"/>
    <col min="15113" max="15113" width="11.77734375" style="1" customWidth="1"/>
    <col min="15114" max="15114" width="5.6640625" style="1" customWidth="1"/>
    <col min="15115" max="15115" width="11.77734375" style="1" customWidth="1"/>
    <col min="15116" max="15117" width="11.88671875" style="1" customWidth="1"/>
    <col min="15118" max="15118" width="15.21875" style="1" customWidth="1"/>
    <col min="15119" max="15119" width="11.6640625" style="1" customWidth="1"/>
    <col min="15120" max="15364" width="10" style="1"/>
    <col min="15365" max="15365" width="6.109375" style="1" bestFit="1" customWidth="1"/>
    <col min="15366" max="15366" width="25.5546875" style="1" customWidth="1"/>
    <col min="15367" max="15367" width="23.44140625" style="1" customWidth="1"/>
    <col min="15368" max="15368" width="7.21875" style="1" customWidth="1"/>
    <col min="15369" max="15369" width="11.77734375" style="1" customWidth="1"/>
    <col min="15370" max="15370" width="5.6640625" style="1" customWidth="1"/>
    <col min="15371" max="15371" width="11.77734375" style="1" customWidth="1"/>
    <col min="15372" max="15373" width="11.88671875" style="1" customWidth="1"/>
    <col min="15374" max="15374" width="15.21875" style="1" customWidth="1"/>
    <col min="15375" max="15375" width="11.6640625" style="1" customWidth="1"/>
    <col min="15376" max="15620" width="10" style="1"/>
    <col min="15621" max="15621" width="6.109375" style="1" bestFit="1" customWidth="1"/>
    <col min="15622" max="15622" width="25.5546875" style="1" customWidth="1"/>
    <col min="15623" max="15623" width="23.44140625" style="1" customWidth="1"/>
    <col min="15624" max="15624" width="7.21875" style="1" customWidth="1"/>
    <col min="15625" max="15625" width="11.77734375" style="1" customWidth="1"/>
    <col min="15626" max="15626" width="5.6640625" style="1" customWidth="1"/>
    <col min="15627" max="15627" width="11.77734375" style="1" customWidth="1"/>
    <col min="15628" max="15629" width="11.88671875" style="1" customWidth="1"/>
    <col min="15630" max="15630" width="15.21875" style="1" customWidth="1"/>
    <col min="15631" max="15631" width="11.6640625" style="1" customWidth="1"/>
    <col min="15632" max="15876" width="10" style="1"/>
    <col min="15877" max="15877" width="6.109375" style="1" bestFit="1" customWidth="1"/>
    <col min="15878" max="15878" width="25.5546875" style="1" customWidth="1"/>
    <col min="15879" max="15879" width="23.44140625" style="1" customWidth="1"/>
    <col min="15880" max="15880" width="7.21875" style="1" customWidth="1"/>
    <col min="15881" max="15881" width="11.77734375" style="1" customWidth="1"/>
    <col min="15882" max="15882" width="5.6640625" style="1" customWidth="1"/>
    <col min="15883" max="15883" width="11.77734375" style="1" customWidth="1"/>
    <col min="15884" max="15885" width="11.88671875" style="1" customWidth="1"/>
    <col min="15886" max="15886" width="15.21875" style="1" customWidth="1"/>
    <col min="15887" max="15887" width="11.6640625" style="1" customWidth="1"/>
    <col min="15888" max="16132" width="10" style="1"/>
    <col min="16133" max="16133" width="6.109375" style="1" bestFit="1" customWidth="1"/>
    <col min="16134" max="16134" width="25.5546875" style="1" customWidth="1"/>
    <col min="16135" max="16135" width="23.44140625" style="1" customWidth="1"/>
    <col min="16136" max="16136" width="7.21875" style="1" customWidth="1"/>
    <col min="16137" max="16137" width="11.77734375" style="1" customWidth="1"/>
    <col min="16138" max="16138" width="5.6640625" style="1" customWidth="1"/>
    <col min="16139" max="16139" width="11.77734375" style="1" customWidth="1"/>
    <col min="16140" max="16141" width="11.88671875" style="1" customWidth="1"/>
    <col min="16142" max="16142" width="15.21875" style="1" customWidth="1"/>
    <col min="16143" max="16143" width="11.6640625" style="1" customWidth="1"/>
    <col min="16144" max="16384" width="10" style="1"/>
  </cols>
  <sheetData>
    <row r="1" spans="1:26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26" s="39" customFormat="1" ht="27.75" customHeight="1">
      <c r="L2" s="200" t="s">
        <v>1</v>
      </c>
      <c r="M2" s="200"/>
      <c r="N2" s="200"/>
      <c r="O2" s="200"/>
      <c r="W2" s="200"/>
      <c r="X2" s="200"/>
      <c r="Y2" s="200"/>
      <c r="Z2" s="200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83" t="s">
        <v>319</v>
      </c>
    </row>
    <row r="4" spans="1:26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96">
        <f>(L4-P4)/P4</f>
        <v>-0.49816201497617424</v>
      </c>
    </row>
    <row r="5" spans="1:26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96">
        <f t="shared" ref="Q5:Q17" si="2">(L5-P5)/P5</f>
        <v>-0.14285714285714288</v>
      </c>
    </row>
    <row r="6" spans="1:26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96">
        <f t="shared" si="2"/>
        <v>0.35714285714285715</v>
      </c>
    </row>
    <row r="7" spans="1:26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96">
        <f t="shared" si="2"/>
        <v>-0.27287870900572619</v>
      </c>
    </row>
    <row r="8" spans="1:26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96">
        <f t="shared" si="2"/>
        <v>-0.37130749096347987</v>
      </c>
    </row>
    <row r="9" spans="1:26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96">
        <f t="shared" si="2"/>
        <v>-0.36811701081612574</v>
      </c>
    </row>
    <row r="10" spans="1:26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96">
        <f t="shared" si="2"/>
        <v>-0.29857787266278696</v>
      </c>
    </row>
    <row r="11" spans="1:26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96">
        <f t="shared" si="2"/>
        <v>-0.17974434611602752</v>
      </c>
    </row>
    <row r="12" spans="1:26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96">
        <f t="shared" si="2"/>
        <v>-0.28466076696165182</v>
      </c>
    </row>
    <row r="13" spans="1:26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96">
        <f t="shared" si="2"/>
        <v>-0.64743994943109984</v>
      </c>
    </row>
    <row r="14" spans="1:26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96">
        <f t="shared" si="2"/>
        <v>-0.62439312039312045</v>
      </c>
    </row>
    <row r="15" spans="1:26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96">
        <f t="shared" si="2"/>
        <v>-0.15662650602409639</v>
      </c>
    </row>
    <row r="16" spans="1:26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96">
        <f t="shared" si="2"/>
        <v>-4.3062200956937732E-2</v>
      </c>
    </row>
    <row r="17" spans="1:27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96">
        <f t="shared" si="2"/>
        <v>8.6956521739130516E-2</v>
      </c>
    </row>
    <row r="18" spans="1:27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T18" s="83"/>
      <c r="U18" s="83"/>
      <c r="W18" s="83"/>
      <c r="Y18" s="83"/>
      <c r="AA18" s="38"/>
    </row>
    <row r="19" spans="1:27" s="39" customFormat="1" ht="27.75" customHeight="1">
      <c r="A19" s="201" t="s">
        <v>320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</row>
    <row r="20" spans="1:27" s="39" customFormat="1" ht="96" customHeight="1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</row>
    <row r="21" spans="1:27" s="39" customFormat="1" ht="93" customHeight="1">
      <c r="A21" s="202" t="s">
        <v>13</v>
      </c>
      <c r="B21" s="203"/>
      <c r="C21" s="204" t="s">
        <v>14</v>
      </c>
      <c r="D21" s="204"/>
      <c r="E21" s="204"/>
      <c r="F21" s="205" t="s">
        <v>15</v>
      </c>
      <c r="G21" s="206"/>
      <c r="H21" s="206"/>
      <c r="I21" s="205" t="s">
        <v>16</v>
      </c>
      <c r="J21" s="206"/>
      <c r="K21" s="206"/>
      <c r="L21" s="206"/>
      <c r="M21" s="94"/>
      <c r="N21" s="201" t="s">
        <v>17</v>
      </c>
      <c r="O21" s="201"/>
    </row>
    <row r="22" spans="1:27" s="39" customFormat="1" ht="27.75" customHeight="1"/>
    <row r="23" spans="1:27" s="39" customFormat="1" ht="27.75" customHeight="1"/>
    <row r="24" spans="1:27" s="39" customFormat="1" ht="27.75" customHeight="1"/>
    <row r="25" spans="1:27" s="39" customFormat="1" ht="27.75" customHeight="1"/>
    <row r="26" spans="1:27" s="39" customFormat="1" ht="27.75" customHeight="1"/>
    <row r="27" spans="1:27" s="39" customFormat="1" ht="27.75" customHeight="1"/>
    <row r="28" spans="1:27" s="39" customFormat="1" ht="27.75" customHeight="1"/>
    <row r="29" spans="1:27" s="39" customFormat="1" ht="27.75" customHeight="1"/>
    <row r="30" spans="1:27" s="39" customFormat="1" ht="27.75" customHeight="1"/>
    <row r="31" spans="1:27" s="39" customFormat="1" ht="27.75" customHeight="1"/>
    <row r="32" spans="1:27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W2:Z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1" t="s">
        <v>325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75.599999999999994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3" s="39" customFormat="1" ht="93" customHeight="1">
      <c r="A9" s="202" t="s">
        <v>13</v>
      </c>
      <c r="B9" s="203"/>
      <c r="C9" s="204" t="s">
        <v>14</v>
      </c>
      <c r="D9" s="204"/>
      <c r="E9" s="204"/>
      <c r="F9" s="205" t="s">
        <v>15</v>
      </c>
      <c r="G9" s="206"/>
      <c r="H9" s="206"/>
      <c r="I9" s="205" t="s">
        <v>16</v>
      </c>
      <c r="J9" s="206"/>
      <c r="K9" s="201" t="s">
        <v>17</v>
      </c>
      <c r="L9" s="201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6">
        <v>1</v>
      </c>
      <c r="B4" s="196" t="s">
        <v>27</v>
      </c>
      <c r="C4" s="196" t="s">
        <v>28</v>
      </c>
      <c r="D4" s="196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7"/>
      <c r="B5" s="197"/>
      <c r="C5" s="197"/>
      <c r="D5" s="197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2" t="s">
        <v>30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78.59999999999999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1" t="s">
        <v>338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43.2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23" s="39" customFormat="1" ht="93" customHeight="1">
      <c r="A11" s="202" t="s">
        <v>13</v>
      </c>
      <c r="B11" s="203"/>
      <c r="C11" s="204" t="s">
        <v>14</v>
      </c>
      <c r="D11" s="204"/>
      <c r="E11" s="204"/>
      <c r="F11" s="205" t="s">
        <v>15</v>
      </c>
      <c r="G11" s="206"/>
      <c r="H11" s="206"/>
      <c r="I11" s="205" t="s">
        <v>16</v>
      </c>
      <c r="J11" s="206"/>
      <c r="K11" s="201" t="s">
        <v>17</v>
      </c>
      <c r="L11" s="201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1" t="s">
        <v>386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</row>
    <row r="28" spans="1:14" s="39" customFormat="1" ht="43.2" customHeight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</row>
    <row r="29" spans="1:14" s="39" customFormat="1" ht="93" customHeight="1">
      <c r="A29" s="202" t="s">
        <v>13</v>
      </c>
      <c r="B29" s="203"/>
      <c r="C29" s="204" t="s">
        <v>14</v>
      </c>
      <c r="D29" s="204"/>
      <c r="E29" s="204"/>
      <c r="F29" s="205" t="s">
        <v>15</v>
      </c>
      <c r="G29" s="206"/>
      <c r="H29" s="206"/>
      <c r="I29" s="205" t="s">
        <v>16</v>
      </c>
      <c r="J29" s="206"/>
      <c r="K29" s="201" t="s">
        <v>17</v>
      </c>
      <c r="L29" s="201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18" s="39" customFormat="1" ht="27.75" customHeight="1">
      <c r="M2" s="200" t="s">
        <v>1</v>
      </c>
      <c r="N2" s="200"/>
      <c r="O2" s="200"/>
      <c r="P2" s="200"/>
      <c r="Q2" s="200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1" t="s">
        <v>397</v>
      </c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</row>
    <row r="41" spans="1:18" s="39" customFormat="1" ht="106.2" hidden="1" customHeight="1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</row>
    <row r="42" spans="1:18" s="39" customFormat="1" ht="93" hidden="1" customHeight="1">
      <c r="A42" s="202" t="s">
        <v>13</v>
      </c>
      <c r="B42" s="203"/>
      <c r="C42" s="204" t="s">
        <v>14</v>
      </c>
      <c r="D42" s="204"/>
      <c r="E42" s="204"/>
      <c r="F42" s="205" t="s">
        <v>15</v>
      </c>
      <c r="G42" s="206"/>
      <c r="H42" s="206"/>
      <c r="I42" s="206"/>
      <c r="J42" s="207"/>
      <c r="K42" s="205" t="s">
        <v>16</v>
      </c>
      <c r="L42" s="206"/>
      <c r="M42" s="206"/>
      <c r="N42" s="207"/>
      <c r="O42" s="201" t="s">
        <v>17</v>
      </c>
      <c r="P42" s="201"/>
      <c r="Q42" s="201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1" t="s">
        <v>402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3" s="39" customFormat="1" ht="43.2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1" t="s">
        <v>409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77.400000000000006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3" s="39" customFormat="1" ht="93" customHeight="1">
      <c r="A9" s="202" t="s">
        <v>13</v>
      </c>
      <c r="B9" s="203"/>
      <c r="C9" s="204" t="s">
        <v>14</v>
      </c>
      <c r="D9" s="204"/>
      <c r="E9" s="204"/>
      <c r="F9" s="205" t="s">
        <v>15</v>
      </c>
      <c r="G9" s="206"/>
      <c r="H9" s="206"/>
      <c r="I9" s="205" t="s">
        <v>16</v>
      </c>
      <c r="J9" s="206"/>
      <c r="K9" s="201" t="s">
        <v>17</v>
      </c>
      <c r="L9" s="201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1" t="s">
        <v>412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57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3" s="39" customFormat="1" ht="93" customHeight="1">
      <c r="A9" s="202" t="s">
        <v>13</v>
      </c>
      <c r="B9" s="203"/>
      <c r="C9" s="204" t="s">
        <v>14</v>
      </c>
      <c r="D9" s="204"/>
      <c r="E9" s="204"/>
      <c r="F9" s="205" t="s">
        <v>15</v>
      </c>
      <c r="G9" s="206"/>
      <c r="H9" s="206"/>
      <c r="I9" s="205" t="s">
        <v>16</v>
      </c>
      <c r="J9" s="206"/>
      <c r="K9" s="201" t="s">
        <v>17</v>
      </c>
      <c r="L9" s="201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VLOOKUP(B4,[5]已签订!$F$3:$R$604,13,0)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VLOOKUP(B5,[5]已签订!$F$3:$R$604,13,0)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VLOOKUP(B6,[5]已签订!$F$3:$R$604,13,0)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VLOOKUP(B7,[5]已签订!$F$3:$R$604,13,0)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VLOOKUP(B8,[5]已签订!$F$3:$R$604,13,0)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VLOOKUP(B9,[5]已签订!$F$3:$R$604,13,0)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VLOOKUP(B10,[5]已签订!$F$3:$R$604,13,0)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VLOOKUP(B11,[5]已签订!$F$3:$R$604,13,0)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VLOOKUP(B12,[5]已签订!$F$3:$R$604,13,0)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VLOOKUP(B13,[5]已签订!$F$3:$R$604,13,0)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VLOOKUP(B14,[5]已签订!$F$3:$R$604,13,0)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VLOOKUP(B15,[5]已签订!$F$3:$R$604,13,0)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VLOOKUP(B16,[5]已签订!$F$3:$R$604,13,0)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VLOOKUP(B17,[5]已签订!$F$3:$R$604,13,0)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VLOOKUP(B19,[5]已签订!$F$3:$R$604,13,0)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VLOOKUP(B20,[5]已签订!$F$3:$R$604,13,0)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VLOOKUP(B21,[5]已签订!$F$3:$R$604,13,0)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VLOOKUP(B22,[5]已签订!$F$3:$R$604,13,0)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VLOOKUP(B23,[5]已签订!$F$3:$R$604,13,0)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VLOOKUP(B25,[5]已签订!$F$3:$R$604,13,0)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1" t="s">
        <v>456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</row>
    <row r="28" spans="1:16" s="39" customFormat="1" ht="42.6" customHeight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</row>
    <row r="29" spans="1:16" s="39" customFormat="1" ht="93" customHeight="1">
      <c r="A29" s="202" t="s">
        <v>13</v>
      </c>
      <c r="B29" s="203"/>
      <c r="C29" s="204" t="s">
        <v>14</v>
      </c>
      <c r="D29" s="204"/>
      <c r="E29" s="204"/>
      <c r="F29" s="205" t="s">
        <v>15</v>
      </c>
      <c r="G29" s="206"/>
      <c r="H29" s="206"/>
      <c r="I29" s="205" t="s">
        <v>16</v>
      </c>
      <c r="J29" s="206"/>
      <c r="K29" s="201" t="s">
        <v>17</v>
      </c>
      <c r="L29" s="201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VLOOKUP(B4,[6]补差价核算!$C$30:$M$48,11,0)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VLOOKUP(B5,[6]补差价核算!$C$30:$M$48,11,0)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VLOOKUP(B6,[6]补差价核算!$C$30:$M$48,11,0)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VLOOKUP(B7,[6]补差价核算!$C$30:$M$48,11,0)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VLOOKUP(B8,[6]补差价核算!$C$30:$M$48,11,0)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VLOOKUP(B9,[6]补差价核算!$C$30:$M$48,11,0)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VLOOKUP(B10,[6]补差价核算!$C$30:$M$48,11,0)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VLOOKUP(B11,[6]补差价核算!$C$30:$M$48,11,0)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VLOOKUP(B12,[6]补差价核算!$C$30:$M$48,11,0)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VLOOKUP(B13,[6]补差价核算!$C$30:$M$48,11,0)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VLOOKUP(B14,[6]补差价核算!$C$30:$M$48,11,0)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VLOOKUP(B15,[6]补差价核算!$C$30:$M$48,11,0)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VLOOKUP(B16,[6]补差价核算!$C$30:$M$48,11,0)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VLOOKUP(B17,[6]补差价核算!$C$30:$M$48,11,0)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VLOOKUP(B18,[6]补差价核算!$C$30:$M$48,11,0)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VLOOKUP(B19,[6]补差价核算!$C$30:$M$48,11,0)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VLOOKUP(B20,[6]补差价核算!$C$30:$M$48,11,0)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VLOOKUP(B21,[6]补差价核算!$C$30:$M$48,11,0)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VLOOKUP(B22,[6]补差价核算!$C$30:$M$48,11,0)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1" t="s">
        <v>499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4" s="39" customFormat="1" ht="96.6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4" s="39" customFormat="1" ht="93" customHeight="1">
      <c r="A26" s="202" t="s">
        <v>13</v>
      </c>
      <c r="B26" s="203"/>
      <c r="C26" s="204" t="s">
        <v>14</v>
      </c>
      <c r="D26" s="204"/>
      <c r="E26" s="204"/>
      <c r="F26" s="205" t="s">
        <v>15</v>
      </c>
      <c r="G26" s="206"/>
      <c r="H26" s="206"/>
      <c r="I26" s="205" t="s">
        <v>16</v>
      </c>
      <c r="J26" s="206"/>
      <c r="K26" s="201" t="s">
        <v>17</v>
      </c>
      <c r="L26" s="201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1" t="s">
        <v>509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33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23" s="39" customFormat="1" ht="93" customHeight="1">
      <c r="A11" s="202" t="s">
        <v>13</v>
      </c>
      <c r="B11" s="203"/>
      <c r="C11" s="204" t="s">
        <v>14</v>
      </c>
      <c r="D11" s="204"/>
      <c r="E11" s="204"/>
      <c r="F11" s="205" t="s">
        <v>15</v>
      </c>
      <c r="G11" s="206"/>
      <c r="H11" s="206"/>
      <c r="I11" s="205" t="s">
        <v>16</v>
      </c>
      <c r="J11" s="206"/>
      <c r="K11" s="201" t="s">
        <v>17</v>
      </c>
      <c r="L11" s="201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1" t="s">
        <v>513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61.2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23" s="39" customFormat="1" ht="93" customHeight="1">
      <c r="A11" s="202" t="s">
        <v>13</v>
      </c>
      <c r="B11" s="203"/>
      <c r="C11" s="204" t="s">
        <v>14</v>
      </c>
      <c r="D11" s="204"/>
      <c r="E11" s="204"/>
      <c r="F11" s="205" t="s">
        <v>15</v>
      </c>
      <c r="G11" s="206"/>
      <c r="H11" s="206"/>
      <c r="I11" s="205" t="s">
        <v>16</v>
      </c>
      <c r="J11" s="206"/>
      <c r="K11" s="201" t="s">
        <v>17</v>
      </c>
      <c r="L11" s="201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2" t="s">
        <v>42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152.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1" t="s">
        <v>527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61.2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</row>
    <row r="11" spans="1:23" s="39" customFormat="1" ht="93" customHeight="1">
      <c r="A11" s="202" t="s">
        <v>13</v>
      </c>
      <c r="B11" s="203"/>
      <c r="C11" s="204" t="s">
        <v>14</v>
      </c>
      <c r="D11" s="204"/>
      <c r="E11" s="204"/>
      <c r="F11" s="205" t="s">
        <v>15</v>
      </c>
      <c r="G11" s="206"/>
      <c r="H11" s="206"/>
      <c r="I11" s="205" t="s">
        <v>16</v>
      </c>
      <c r="J11" s="206"/>
      <c r="K11" s="201" t="s">
        <v>17</v>
      </c>
      <c r="L11" s="201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1" t="s">
        <v>544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3" s="39" customFormat="1" ht="101.4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93" customHeight="1">
      <c r="A10" s="202" t="s">
        <v>13</v>
      </c>
      <c r="B10" s="203"/>
      <c r="C10" s="204" t="s">
        <v>14</v>
      </c>
      <c r="D10" s="204"/>
      <c r="E10" s="204"/>
      <c r="F10" s="205" t="s">
        <v>15</v>
      </c>
      <c r="G10" s="206"/>
      <c r="H10" s="206"/>
      <c r="I10" s="205" t="s">
        <v>16</v>
      </c>
      <c r="J10" s="206"/>
      <c r="K10" s="201" t="s">
        <v>17</v>
      </c>
      <c r="L10" s="201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1" t="s">
        <v>548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3" s="39" customFormat="1" ht="42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1" t="s">
        <v>555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3" s="39" customFormat="1" ht="7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</row>
    <row r="10" spans="1:23" s="39" customFormat="1" ht="93" customHeight="1">
      <c r="A10" s="202" t="s">
        <v>13</v>
      </c>
      <c r="B10" s="203"/>
      <c r="C10" s="204" t="s">
        <v>14</v>
      </c>
      <c r="D10" s="204"/>
      <c r="E10" s="204"/>
      <c r="F10" s="205" t="s">
        <v>15</v>
      </c>
      <c r="G10" s="206"/>
      <c r="H10" s="206"/>
      <c r="I10" s="205" t="s">
        <v>16</v>
      </c>
      <c r="J10" s="206"/>
      <c r="K10" s="201" t="s">
        <v>17</v>
      </c>
      <c r="L10" s="201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1" t="s">
        <v>563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3" s="39" customFormat="1" ht="42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7" s="39" customFormat="1" ht="27.75" customHeight="1">
      <c r="M2" s="200" t="s">
        <v>1</v>
      </c>
      <c r="N2" s="200"/>
      <c r="O2" s="200"/>
      <c r="P2" s="200"/>
      <c r="X2" s="200"/>
      <c r="Y2" s="200"/>
      <c r="Z2" s="200"/>
      <c r="AA2" s="200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1" t="s">
        <v>608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</row>
    <row r="43" spans="1:18" s="39" customFormat="1" ht="42" customHeight="1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</row>
    <row r="44" spans="1:18" s="39" customFormat="1" ht="93" customHeight="1">
      <c r="A44" s="202" t="s">
        <v>13</v>
      </c>
      <c r="B44" s="203"/>
      <c r="C44" s="204" t="s">
        <v>14</v>
      </c>
      <c r="D44" s="204"/>
      <c r="E44" s="204"/>
      <c r="F44" s="204"/>
      <c r="G44" s="205" t="s">
        <v>15</v>
      </c>
      <c r="H44" s="206"/>
      <c r="I44" s="206"/>
      <c r="J44" s="206"/>
      <c r="K44" s="205" t="s">
        <v>16</v>
      </c>
      <c r="L44" s="206"/>
      <c r="M44" s="206"/>
      <c r="N44" s="94"/>
      <c r="O44" s="201" t="s">
        <v>17</v>
      </c>
      <c r="P44" s="201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1" t="s">
        <v>610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3" s="39" customFormat="1" ht="42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1" t="s">
        <v>614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</row>
    <row r="7" spans="1:23" s="39" customFormat="1" ht="42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23" s="39" customFormat="1" ht="93" customHeight="1">
      <c r="A8" s="202" t="s">
        <v>13</v>
      </c>
      <c r="B8" s="203"/>
      <c r="C8" s="204" t="s">
        <v>14</v>
      </c>
      <c r="D8" s="204"/>
      <c r="E8" s="204"/>
      <c r="F8" s="205" t="s">
        <v>15</v>
      </c>
      <c r="G8" s="206"/>
      <c r="H8" s="206"/>
      <c r="I8" s="205" t="s">
        <v>16</v>
      </c>
      <c r="J8" s="206"/>
      <c r="K8" s="201" t="s">
        <v>17</v>
      </c>
      <c r="L8" s="201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3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VLOOKUP(B4,'[7]恒伟1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VLOOKUP(B5,'[7]恒伟1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VLOOKUP(B6,'[7]恒伟1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VLOOKUP(B7,'[7]恒伟1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VLOOKUP(B8,'[7]恒伟1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VLOOKUP(B9,'[7]恒伟1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VLOOKUP(B10,'[7]恒伟1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VLOOKUP(B11,'[7]恒伟1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VLOOKUP(B12,'[7]恒伟1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VLOOKUP(B13,'[7]恒伟1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VLOOKUP(B14,'[7]恒伟1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VLOOKUP(B15,'[7]恒伟1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VLOOKUP(B16,'[7]恒伟1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VLOOKUP(B17,'[7]恒伟1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VLOOKUP(B18,'[7]恒伟1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VLOOKUP(B19,'[7]恒伟1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VLOOKUP(B20,'[7]恒伟1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VLOOKUP(B21,'[7]恒伟1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VLOOKUP(B22,'[7]恒伟1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VLOOKUP(B23,'[7]恒伟1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1" t="s">
        <v>615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</row>
    <row r="25" spans="1:14" s="39" customFormat="1" ht="96.6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</row>
    <row r="26" spans="1:14" s="39" customFormat="1" ht="93" customHeight="1">
      <c r="A26" s="202" t="s">
        <v>13</v>
      </c>
      <c r="B26" s="203"/>
      <c r="C26" s="204" t="s">
        <v>14</v>
      </c>
      <c r="D26" s="204"/>
      <c r="E26" s="204"/>
      <c r="F26" s="205" t="s">
        <v>15</v>
      </c>
      <c r="G26" s="206"/>
      <c r="H26" s="206"/>
      <c r="I26" s="205" t="s">
        <v>16</v>
      </c>
      <c r="J26" s="206"/>
      <c r="K26" s="201" t="s">
        <v>17</v>
      </c>
      <c r="L26" s="201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1" s="39" customFormat="1" ht="27.75" customHeight="1">
      <c r="J2" s="200" t="s">
        <v>1</v>
      </c>
      <c r="K2" s="200"/>
      <c r="L2" s="200"/>
      <c r="N2" s="208" t="s">
        <v>640</v>
      </c>
      <c r="O2" s="208" t="s">
        <v>641</v>
      </c>
      <c r="P2" s="208" t="s">
        <v>642</v>
      </c>
      <c r="Q2" s="208" t="s">
        <v>643</v>
      </c>
      <c r="R2" s="208" t="s">
        <v>641</v>
      </c>
      <c r="S2" s="208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09"/>
      <c r="O3" s="209"/>
      <c r="P3" s="209"/>
      <c r="Q3" s="209"/>
      <c r="R3" s="210"/>
      <c r="S3" s="209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1" t="s">
        <v>637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</row>
    <row r="16" spans="1:21" s="39" customFormat="1" ht="96.6" customHeight="1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2" s="39" customFormat="1" ht="93" customHeight="1">
      <c r="A17" s="202" t="s">
        <v>13</v>
      </c>
      <c r="B17" s="203"/>
      <c r="C17" s="204" t="s">
        <v>14</v>
      </c>
      <c r="D17" s="204"/>
      <c r="E17" s="204"/>
      <c r="F17" s="205" t="s">
        <v>15</v>
      </c>
      <c r="G17" s="206"/>
      <c r="H17" s="206"/>
      <c r="I17" s="205" t="s">
        <v>16</v>
      </c>
      <c r="J17" s="206"/>
      <c r="K17" s="201" t="s">
        <v>17</v>
      </c>
      <c r="L17" s="201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N2:N3"/>
    <mergeCell ref="A1:L1"/>
    <mergeCell ref="J2:L2"/>
    <mergeCell ref="A15:L16"/>
    <mergeCell ref="A17:B17"/>
    <mergeCell ref="C17:E17"/>
    <mergeCell ref="F17:H17"/>
    <mergeCell ref="I17:J17"/>
    <mergeCell ref="K17:L17"/>
    <mergeCell ref="O2:O3"/>
    <mergeCell ref="P2:P3"/>
    <mergeCell ref="Q2:Q3"/>
    <mergeCell ref="R2:R3"/>
    <mergeCell ref="S2:S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2" t="s">
        <v>49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77.400000000000006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39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1" t="s">
        <v>675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</row>
    <row r="14" spans="1:16" ht="27.75" customHeight="1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</row>
    <row r="15" spans="1:16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39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2" t="s">
        <v>682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</row>
    <row r="14" spans="1:16" ht="27.75" customHeight="1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</row>
    <row r="15" spans="1:16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ht="27.75" customHeight="1">
      <c r="A2" s="1" t="s">
        <v>661</v>
      </c>
      <c r="M2" s="199" t="s">
        <v>1</v>
      </c>
      <c r="N2" s="199"/>
      <c r="O2" s="199"/>
      <c r="P2" s="199"/>
    </row>
    <row r="3" spans="1:17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7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2" t="s">
        <v>701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</row>
    <row r="14" spans="1:17" ht="53.4" customHeight="1">
      <c r="A14" s="211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</row>
    <row r="15" spans="1:17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2" t="s">
        <v>715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53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734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53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2" t="s">
        <v>733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39.6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221" t="s">
        <v>735</v>
      </c>
      <c r="C5" s="223" t="s">
        <v>736</v>
      </c>
      <c r="D5" s="219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2"/>
      <c r="C6" s="224"/>
      <c r="D6" s="220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741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53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4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27.75" customHeight="1">
      <c r="A2" s="1" t="s">
        <v>661</v>
      </c>
      <c r="M2" s="199" t="s">
        <v>1</v>
      </c>
      <c r="N2" s="199"/>
      <c r="O2" s="199"/>
      <c r="P2" s="199"/>
    </row>
    <row r="3" spans="1:1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744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6" ht="78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P11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761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2" t="s">
        <v>755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18" ht="33.6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761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2" t="s">
        <v>762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18" ht="54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2" t="s">
        <v>56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58.8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6" ht="27.75" customHeight="1">
      <c r="A2" s="1" t="s">
        <v>761</v>
      </c>
      <c r="M2" s="199" t="s">
        <v>1</v>
      </c>
      <c r="N2" s="199"/>
      <c r="O2" s="199"/>
      <c r="P2" s="199"/>
    </row>
    <row r="3" spans="1:26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6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2" t="s">
        <v>776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26" ht="38.4" customHeight="1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</row>
    <row r="13" spans="1:26" ht="93" customHeight="1">
      <c r="A13" s="192" t="s">
        <v>13</v>
      </c>
      <c r="B13" s="192"/>
      <c r="C13" s="192"/>
      <c r="D13" s="192" t="s">
        <v>14</v>
      </c>
      <c r="E13" s="192"/>
      <c r="F13" s="192"/>
      <c r="G13" s="192"/>
      <c r="H13" s="192"/>
      <c r="I13" s="192" t="s">
        <v>15</v>
      </c>
      <c r="J13" s="192"/>
      <c r="K13" s="192"/>
      <c r="L13" s="192" t="s">
        <v>16</v>
      </c>
      <c r="M13" s="192"/>
      <c r="N13" s="192"/>
      <c r="O13" s="192" t="s">
        <v>17</v>
      </c>
      <c r="P13" s="192"/>
    </row>
  </sheetData>
  <mergeCells count="21">
    <mergeCell ref="A13:C13"/>
    <mergeCell ref="D13:H13"/>
    <mergeCell ref="I13:K13"/>
    <mergeCell ref="L13:N13"/>
    <mergeCell ref="O13:P13"/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661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2" t="s">
        <v>786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18" ht="38.4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661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2" t="s">
        <v>819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8" ht="38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8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661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6">
        <v>3</v>
      </c>
      <c r="B7" s="196" t="s">
        <v>830</v>
      </c>
      <c r="C7" s="196" t="s">
        <v>831</v>
      </c>
      <c r="D7" s="196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7"/>
      <c r="B8" s="197"/>
      <c r="C8" s="197"/>
      <c r="D8" s="197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5" t="s">
        <v>832</v>
      </c>
      <c r="C9" s="225" t="s">
        <v>833</v>
      </c>
      <c r="D9" s="227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6"/>
      <c r="C10" s="226"/>
      <c r="D10" s="228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2" t="s">
        <v>838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8" ht="124.2" customHeight="1">
      <c r="A12" s="211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</row>
    <row r="13" spans="1:18" ht="93" customHeight="1">
      <c r="A13" s="192" t="s">
        <v>13</v>
      </c>
      <c r="B13" s="192"/>
      <c r="C13" s="192"/>
      <c r="D13" s="192" t="s">
        <v>14</v>
      </c>
      <c r="E13" s="192"/>
      <c r="F13" s="192"/>
      <c r="G13" s="192"/>
      <c r="H13" s="192"/>
      <c r="I13" s="192" t="s">
        <v>15</v>
      </c>
      <c r="J13" s="192"/>
      <c r="K13" s="192"/>
      <c r="L13" s="192" t="s">
        <v>16</v>
      </c>
      <c r="M13" s="192"/>
      <c r="N13" s="192"/>
      <c r="O13" s="192" t="s">
        <v>17</v>
      </c>
      <c r="P13" s="192"/>
    </row>
  </sheetData>
  <mergeCells count="28"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ht="27.75" customHeight="1">
      <c r="A2" s="1" t="s">
        <v>661</v>
      </c>
      <c r="M2" s="199" t="s">
        <v>1</v>
      </c>
      <c r="N2" s="199"/>
      <c r="O2" s="199"/>
      <c r="P2" s="199"/>
    </row>
    <row r="3" spans="1:18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18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2" t="s">
        <v>844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8" ht="38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18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24" s="39" customFormat="1" ht="27.75" customHeight="1">
      <c r="J2" s="200" t="s">
        <v>1</v>
      </c>
      <c r="K2" s="200"/>
      <c r="L2" s="200"/>
      <c r="T2" s="200"/>
      <c r="U2" s="200"/>
      <c r="V2" s="200"/>
      <c r="W2" s="200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1" t="s">
        <v>853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O7" s="39">
        <f>SUM(O4:O6)</f>
        <v>10731.5</v>
      </c>
    </row>
    <row r="8" spans="1:24" s="39" customFormat="1" ht="63" customHeight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</row>
    <row r="9" spans="1:24" s="39" customFormat="1" ht="93" customHeight="1">
      <c r="A9" s="202" t="s">
        <v>13</v>
      </c>
      <c r="B9" s="203"/>
      <c r="C9" s="204" t="s">
        <v>14</v>
      </c>
      <c r="D9" s="204"/>
      <c r="E9" s="204"/>
      <c r="F9" s="205" t="s">
        <v>15</v>
      </c>
      <c r="G9" s="206"/>
      <c r="H9" s="206"/>
      <c r="I9" s="205" t="s">
        <v>16</v>
      </c>
      <c r="J9" s="206"/>
      <c r="K9" s="201" t="s">
        <v>17</v>
      </c>
      <c r="L9" s="201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0" ht="27.75" customHeight="1">
      <c r="A2" s="1" t="s">
        <v>661</v>
      </c>
      <c r="M2" s="199" t="s">
        <v>1</v>
      </c>
      <c r="N2" s="199"/>
      <c r="O2" s="199"/>
      <c r="P2" s="199"/>
    </row>
    <row r="3" spans="1:20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0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2" t="s">
        <v>862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20" ht="38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20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0" ht="27.75" customHeight="1">
      <c r="A2" s="1" t="s">
        <v>661</v>
      </c>
      <c r="M2" s="199" t="s">
        <v>1</v>
      </c>
      <c r="N2" s="199"/>
      <c r="O2" s="199"/>
      <c r="P2" s="199"/>
    </row>
    <row r="3" spans="1:20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0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2" t="s">
        <v>863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20" ht="38.4" customHeight="1">
      <c r="A10" s="211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20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>
    <pageSetUpPr fitToPage="1"/>
  </sheetPr>
  <dimension ref="A1:T16"/>
  <sheetViews>
    <sheetView zoomScale="70" zoomScaleNormal="70" workbookViewId="0">
      <selection activeCell="Q16" sqref="Q1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0" ht="27.75" customHeight="1">
      <c r="A2" s="1" t="s">
        <v>661</v>
      </c>
      <c r="M2" s="199" t="s">
        <v>1</v>
      </c>
      <c r="N2" s="199"/>
      <c r="O2" s="199"/>
      <c r="P2" s="199"/>
    </row>
    <row r="3" spans="1:20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0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2" t="s">
        <v>898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</row>
    <row r="15" spans="1:20" ht="38.4" customHeight="1">
      <c r="A15" s="211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</row>
    <row r="16" spans="1:20" ht="93" customHeight="1">
      <c r="A16" s="192" t="s">
        <v>13</v>
      </c>
      <c r="B16" s="192"/>
      <c r="C16" s="192"/>
      <c r="D16" s="192" t="s">
        <v>14</v>
      </c>
      <c r="E16" s="192"/>
      <c r="F16" s="192"/>
      <c r="G16" s="192"/>
      <c r="H16" s="192"/>
      <c r="I16" s="192" t="s">
        <v>15</v>
      </c>
      <c r="J16" s="192"/>
      <c r="K16" s="192"/>
      <c r="L16" s="192" t="s">
        <v>16</v>
      </c>
      <c r="M16" s="192"/>
      <c r="N16" s="192"/>
      <c r="O16" s="192" t="s">
        <v>17</v>
      </c>
      <c r="P16" s="192"/>
    </row>
  </sheetData>
  <mergeCells count="21"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6:C16"/>
    <mergeCell ref="D16:H16"/>
    <mergeCell ref="I16:K16"/>
    <mergeCell ref="L16:N16"/>
    <mergeCell ref="O16:P16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0" ht="27.75" customHeight="1">
      <c r="A2" s="1" t="s">
        <v>661</v>
      </c>
      <c r="M2" s="199" t="s">
        <v>1</v>
      </c>
      <c r="N2" s="199"/>
      <c r="O2" s="199"/>
      <c r="P2" s="199"/>
    </row>
    <row r="3" spans="1:20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0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2" t="s">
        <v>905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</row>
    <row r="9" spans="1:20" ht="38.4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20" ht="93" customHeight="1">
      <c r="A10" s="192" t="s">
        <v>13</v>
      </c>
      <c r="B10" s="192"/>
      <c r="C10" s="192"/>
      <c r="D10" s="192" t="s">
        <v>14</v>
      </c>
      <c r="E10" s="192"/>
      <c r="F10" s="192"/>
      <c r="G10" s="192"/>
      <c r="H10" s="192"/>
      <c r="I10" s="192" t="s">
        <v>15</v>
      </c>
      <c r="J10" s="192"/>
      <c r="K10" s="192"/>
      <c r="L10" s="192" t="s">
        <v>16</v>
      </c>
      <c r="M10" s="192"/>
      <c r="N10" s="192"/>
      <c r="O10" s="192" t="s">
        <v>17</v>
      </c>
      <c r="P10" s="192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2" t="s">
        <v>74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</row>
    <row r="13" spans="1:12" ht="58.8" customHeight="1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spans="1:12" ht="93" customHeight="1">
      <c r="A14" s="193" t="s">
        <v>13</v>
      </c>
      <c r="B14" s="194"/>
      <c r="C14" s="195" t="s">
        <v>14</v>
      </c>
      <c r="D14" s="195"/>
      <c r="E14" s="192" t="s">
        <v>15</v>
      </c>
      <c r="F14" s="192"/>
      <c r="G14" s="192"/>
      <c r="H14" s="192" t="s">
        <v>16</v>
      </c>
      <c r="I14" s="192"/>
      <c r="J14" s="192" t="s">
        <v>17</v>
      </c>
      <c r="K14" s="192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>
    <pageSetUpPr fitToPage="1"/>
  </sheetPr>
  <dimension ref="A1:T10"/>
  <sheetViews>
    <sheetView zoomScale="70" zoomScaleNormal="70" workbookViewId="0">
      <selection activeCell="A8" sqref="A8:P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0" ht="27.75" customHeight="1">
      <c r="A2" s="1" t="s">
        <v>661</v>
      </c>
      <c r="M2" s="199" t="s">
        <v>1</v>
      </c>
      <c r="N2" s="199"/>
      <c r="O2" s="199"/>
      <c r="P2" s="199"/>
    </row>
    <row r="3" spans="1:20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0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2" t="s">
        <v>916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</row>
    <row r="9" spans="1:20" ht="38.4" customHeight="1">
      <c r="A9" s="211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</row>
    <row r="10" spans="1:20" ht="93" customHeight="1">
      <c r="A10" s="192" t="s">
        <v>13</v>
      </c>
      <c r="B10" s="192"/>
      <c r="C10" s="192"/>
      <c r="D10" s="192" t="s">
        <v>14</v>
      </c>
      <c r="E10" s="192"/>
      <c r="F10" s="192"/>
      <c r="G10" s="192"/>
      <c r="H10" s="192"/>
      <c r="I10" s="192" t="s">
        <v>15</v>
      </c>
      <c r="J10" s="192"/>
      <c r="K10" s="192"/>
      <c r="L10" s="192" t="s">
        <v>16</v>
      </c>
      <c r="M10" s="192"/>
      <c r="N10" s="192"/>
      <c r="O10" s="192" t="s">
        <v>17</v>
      </c>
      <c r="P10" s="192"/>
    </row>
  </sheetData>
  <mergeCells count="21"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0:C10"/>
    <mergeCell ref="D10:H10"/>
    <mergeCell ref="I10:K10"/>
    <mergeCell ref="L10:N10"/>
    <mergeCell ref="O10:P10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>
    <pageSetUpPr fitToPage="1"/>
  </sheetPr>
  <dimension ref="A1:U12"/>
  <sheetViews>
    <sheetView tabSelected="1"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8" t="s">
        <v>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1" ht="27.75" customHeight="1">
      <c r="A2" s="1" t="s">
        <v>661</v>
      </c>
      <c r="M2" s="199" t="s">
        <v>1</v>
      </c>
      <c r="N2" s="199"/>
      <c r="O2" s="199"/>
      <c r="P2" s="199"/>
    </row>
    <row r="3" spans="1:21" s="119" customFormat="1" ht="19.5" customHeight="1">
      <c r="A3" s="212" t="s">
        <v>2</v>
      </c>
      <c r="B3" s="212" t="s">
        <v>3</v>
      </c>
      <c r="C3" s="212" t="s">
        <v>4</v>
      </c>
      <c r="D3" s="212" t="s">
        <v>5</v>
      </c>
      <c r="E3" s="214" t="s">
        <v>662</v>
      </c>
      <c r="F3" s="215"/>
      <c r="G3" s="212" t="s">
        <v>663</v>
      </c>
      <c r="H3" s="212" t="s">
        <v>664</v>
      </c>
      <c r="I3" s="212" t="s">
        <v>665</v>
      </c>
      <c r="J3" s="216" t="s">
        <v>9</v>
      </c>
      <c r="K3" s="217"/>
      <c r="L3" s="218" t="s">
        <v>666</v>
      </c>
      <c r="M3" s="214" t="s">
        <v>10</v>
      </c>
      <c r="N3" s="215"/>
      <c r="O3" s="212" t="s">
        <v>667</v>
      </c>
      <c r="P3" s="212" t="s">
        <v>668</v>
      </c>
    </row>
    <row r="4" spans="1:21" s="119" customFormat="1" ht="48.6" customHeight="1">
      <c r="A4" s="213"/>
      <c r="B4" s="213"/>
      <c r="C4" s="213"/>
      <c r="D4" s="213"/>
      <c r="E4" s="3" t="s">
        <v>669</v>
      </c>
      <c r="F4" s="3" t="s">
        <v>670</v>
      </c>
      <c r="G4" s="213"/>
      <c r="H4" s="213"/>
      <c r="I4" s="213"/>
      <c r="J4" s="3" t="s">
        <v>671</v>
      </c>
      <c r="K4" s="118" t="s">
        <v>672</v>
      </c>
      <c r="L4" s="218"/>
      <c r="M4" s="3" t="s">
        <v>673</v>
      </c>
      <c r="N4" s="3" t="s">
        <v>674</v>
      </c>
      <c r="O4" s="213"/>
      <c r="P4" s="213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2" t="s">
        <v>932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21" ht="38.4" customHeight="1">
      <c r="A11" s="211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</row>
    <row r="12" spans="1:21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3" t="s">
        <v>787</v>
      </c>
      <c r="B1" s="233" t="s">
        <v>788</v>
      </c>
      <c r="C1" s="233" t="s">
        <v>789</v>
      </c>
      <c r="D1" s="233" t="s">
        <v>790</v>
      </c>
      <c r="E1" s="234" t="s">
        <v>791</v>
      </c>
      <c r="F1" s="229" t="s">
        <v>792</v>
      </c>
      <c r="G1" s="229"/>
      <c r="H1" s="229" t="s">
        <v>793</v>
      </c>
      <c r="I1" s="229"/>
    </row>
    <row r="2" spans="1:9" ht="15.6">
      <c r="A2" s="233"/>
      <c r="B2" s="233"/>
      <c r="C2" s="233"/>
      <c r="D2" s="233"/>
      <c r="E2" s="234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0">
        <v>1</v>
      </c>
      <c r="B3" s="168" t="s">
        <v>503</v>
      </c>
      <c r="C3" s="168" t="s">
        <v>796</v>
      </c>
      <c r="D3" s="231" t="s">
        <v>798</v>
      </c>
      <c r="E3" s="229">
        <v>50000</v>
      </c>
      <c r="F3" s="229">
        <v>7.0000000000000007E-2</v>
      </c>
      <c r="G3" s="229">
        <v>7.9100000000000004E-2</v>
      </c>
      <c r="H3" s="229">
        <v>3500</v>
      </c>
      <c r="I3" s="232">
        <v>3955</v>
      </c>
    </row>
    <row r="4" spans="1:9" ht="15.6">
      <c r="A4" s="230"/>
      <c r="B4" s="168" t="s">
        <v>500</v>
      </c>
      <c r="C4" s="168" t="s">
        <v>797</v>
      </c>
      <c r="D4" s="231"/>
      <c r="E4" s="229"/>
      <c r="F4" s="229"/>
      <c r="G4" s="229"/>
      <c r="H4" s="229"/>
      <c r="I4" s="232"/>
    </row>
    <row r="5" spans="1:9" ht="15.6">
      <c r="A5" s="230"/>
      <c r="B5" s="172"/>
      <c r="C5" s="168" t="s">
        <v>799</v>
      </c>
      <c r="D5" s="231"/>
      <c r="E5" s="229"/>
      <c r="F5" s="229">
        <v>0.13</v>
      </c>
      <c r="G5" s="229">
        <v>0.1469</v>
      </c>
      <c r="H5" s="229">
        <v>6500</v>
      </c>
      <c r="I5" s="232">
        <v>7345</v>
      </c>
    </row>
    <row r="6" spans="1:9" ht="15.6">
      <c r="A6" s="230"/>
      <c r="B6" s="172"/>
      <c r="C6" s="168" t="s">
        <v>800</v>
      </c>
      <c r="D6" s="231"/>
      <c r="E6" s="229"/>
      <c r="F6" s="229"/>
      <c r="G6" s="229"/>
      <c r="H6" s="229"/>
      <c r="I6" s="232"/>
    </row>
    <row r="7" spans="1:9" ht="15.6">
      <c r="A7" s="230"/>
      <c r="B7" s="172"/>
      <c r="C7" s="168" t="s">
        <v>801</v>
      </c>
      <c r="D7" s="231"/>
      <c r="E7" s="229"/>
      <c r="F7" s="229">
        <v>0.06</v>
      </c>
      <c r="G7" s="229">
        <v>6.7799999999999999E-2</v>
      </c>
      <c r="H7" s="229">
        <v>3000</v>
      </c>
      <c r="I7" s="232">
        <v>3390</v>
      </c>
    </row>
    <row r="8" spans="1:9" ht="15.6">
      <c r="A8" s="230"/>
      <c r="B8" s="172"/>
      <c r="C8" s="168" t="s">
        <v>802</v>
      </c>
      <c r="D8" s="231"/>
      <c r="E8" s="229"/>
      <c r="F8" s="229"/>
      <c r="G8" s="229"/>
      <c r="H8" s="229"/>
      <c r="I8" s="232"/>
    </row>
    <row r="9" spans="1:9" ht="15.6">
      <c r="A9" s="230"/>
      <c r="B9" s="172"/>
      <c r="C9" s="168" t="s">
        <v>803</v>
      </c>
      <c r="D9" s="231"/>
      <c r="E9" s="229"/>
      <c r="F9" s="229">
        <v>0.12</v>
      </c>
      <c r="G9" s="229">
        <v>0.1356</v>
      </c>
      <c r="H9" s="229">
        <v>6000</v>
      </c>
      <c r="I9" s="232">
        <v>6780</v>
      </c>
    </row>
    <row r="10" spans="1:9" ht="15.6">
      <c r="A10" s="230"/>
      <c r="B10" s="172"/>
      <c r="C10" s="168" t="s">
        <v>804</v>
      </c>
      <c r="D10" s="231"/>
      <c r="E10" s="229"/>
      <c r="F10" s="229"/>
      <c r="G10" s="229"/>
      <c r="H10" s="229"/>
      <c r="I10" s="232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0">
        <v>2</v>
      </c>
      <c r="B12" s="168" t="s">
        <v>503</v>
      </c>
      <c r="C12" s="168" t="s">
        <v>799</v>
      </c>
      <c r="D12" s="229" t="s">
        <v>798</v>
      </c>
      <c r="E12" s="229">
        <v>50000</v>
      </c>
      <c r="F12" s="229">
        <v>0.13</v>
      </c>
      <c r="G12" s="229">
        <v>0.1469</v>
      </c>
      <c r="H12" s="229">
        <v>6500</v>
      </c>
      <c r="I12" s="232">
        <v>7345</v>
      </c>
    </row>
    <row r="13" spans="1:9" ht="15.6">
      <c r="A13" s="230"/>
      <c r="B13" s="168" t="s">
        <v>502</v>
      </c>
      <c r="C13" s="168" t="s">
        <v>805</v>
      </c>
      <c r="D13" s="229"/>
      <c r="E13" s="229"/>
      <c r="F13" s="229"/>
      <c r="G13" s="229"/>
      <c r="H13" s="229"/>
      <c r="I13" s="232"/>
    </row>
    <row r="14" spans="1:9" ht="15.6">
      <c r="A14" s="230"/>
      <c r="B14" s="172"/>
      <c r="C14" s="168" t="s">
        <v>801</v>
      </c>
      <c r="D14" s="229"/>
      <c r="E14" s="229"/>
      <c r="F14" s="229">
        <v>0.06</v>
      </c>
      <c r="G14" s="229">
        <v>6.7799999999999999E-2</v>
      </c>
      <c r="H14" s="229">
        <v>3000</v>
      </c>
      <c r="I14" s="232">
        <v>3390</v>
      </c>
    </row>
    <row r="15" spans="1:9" ht="15.6">
      <c r="A15" s="230"/>
      <c r="B15" s="172"/>
      <c r="C15" s="168" t="s">
        <v>806</v>
      </c>
      <c r="D15" s="229"/>
      <c r="E15" s="229"/>
      <c r="F15" s="229"/>
      <c r="G15" s="229"/>
      <c r="H15" s="229"/>
      <c r="I15" s="232"/>
    </row>
    <row r="16" spans="1:9" ht="15.6">
      <c r="A16" s="230">
        <v>3</v>
      </c>
      <c r="B16" s="168" t="s">
        <v>503</v>
      </c>
      <c r="C16" s="168" t="s">
        <v>799</v>
      </c>
      <c r="D16" s="229" t="s">
        <v>798</v>
      </c>
      <c r="E16" s="229">
        <v>50000</v>
      </c>
      <c r="F16" s="229">
        <v>7.0000000000000007E-2</v>
      </c>
      <c r="G16" s="229">
        <v>7.9100000000000004E-2</v>
      </c>
      <c r="H16" s="229">
        <v>3500</v>
      </c>
      <c r="I16" s="232">
        <v>3955</v>
      </c>
    </row>
    <row r="17" spans="1:9" ht="15.6">
      <c r="A17" s="230"/>
      <c r="B17" s="168" t="s">
        <v>504</v>
      </c>
      <c r="C17" s="168" t="s">
        <v>807</v>
      </c>
      <c r="D17" s="229"/>
      <c r="E17" s="229"/>
      <c r="F17" s="229"/>
      <c r="G17" s="229"/>
      <c r="H17" s="229"/>
      <c r="I17" s="232"/>
    </row>
    <row r="18" spans="1:9" ht="15.6">
      <c r="A18" s="230"/>
      <c r="B18" s="172"/>
      <c r="C18" s="168" t="s">
        <v>803</v>
      </c>
      <c r="D18" s="229"/>
      <c r="E18" s="229"/>
      <c r="F18" s="229">
        <v>0.06</v>
      </c>
      <c r="G18" s="229">
        <v>6.7799999999999999E-2</v>
      </c>
      <c r="H18" s="229">
        <v>3000</v>
      </c>
      <c r="I18" s="232">
        <v>3390</v>
      </c>
    </row>
    <row r="19" spans="1:9" ht="15.6">
      <c r="A19" s="230"/>
      <c r="B19" s="172"/>
      <c r="C19" s="168" t="s">
        <v>808</v>
      </c>
      <c r="D19" s="229"/>
      <c r="E19" s="229"/>
      <c r="F19" s="229"/>
      <c r="G19" s="229"/>
      <c r="H19" s="229"/>
      <c r="I19" s="232"/>
    </row>
    <row r="20" spans="1:9" ht="15.6">
      <c r="A20" s="230">
        <v>4</v>
      </c>
      <c r="B20" s="168" t="s">
        <v>503</v>
      </c>
      <c r="C20" s="168" t="s">
        <v>803</v>
      </c>
      <c r="D20" s="229" t="s">
        <v>798</v>
      </c>
      <c r="E20" s="229">
        <v>50000</v>
      </c>
      <c r="F20" s="229">
        <v>0.06</v>
      </c>
      <c r="G20" s="229">
        <v>6.7799999999999999E-2</v>
      </c>
      <c r="H20" s="229">
        <v>3000</v>
      </c>
      <c r="I20" s="229">
        <v>3390</v>
      </c>
    </row>
    <row r="21" spans="1:9" ht="15.6">
      <c r="A21" s="230"/>
      <c r="B21" s="168" t="s">
        <v>506</v>
      </c>
      <c r="C21" s="168" t="s">
        <v>809</v>
      </c>
      <c r="D21" s="229"/>
      <c r="E21" s="229"/>
      <c r="F21" s="229"/>
      <c r="G21" s="229"/>
      <c r="H21" s="229"/>
      <c r="I21" s="229"/>
    </row>
    <row r="22" spans="1:9" ht="15.6">
      <c r="A22" s="230">
        <v>5</v>
      </c>
      <c r="B22" s="168" t="s">
        <v>503</v>
      </c>
      <c r="C22" s="168" t="s">
        <v>799</v>
      </c>
      <c r="D22" s="229" t="s">
        <v>798</v>
      </c>
      <c r="E22" s="229">
        <v>50000</v>
      </c>
      <c r="F22" s="229">
        <v>0.1</v>
      </c>
      <c r="G22" s="229">
        <v>0.113</v>
      </c>
      <c r="H22" s="229">
        <v>5000</v>
      </c>
      <c r="I22" s="232">
        <v>5650</v>
      </c>
    </row>
    <row r="23" spans="1:9" ht="15.6">
      <c r="A23" s="230"/>
      <c r="B23" s="168" t="s">
        <v>508</v>
      </c>
      <c r="C23" s="168" t="s">
        <v>810</v>
      </c>
      <c r="D23" s="229"/>
      <c r="E23" s="229"/>
      <c r="F23" s="229"/>
      <c r="G23" s="229"/>
      <c r="H23" s="229"/>
      <c r="I23" s="232"/>
    </row>
    <row r="24" spans="1:9" ht="15.6">
      <c r="A24" s="230"/>
      <c r="B24" s="172"/>
      <c r="C24" s="168" t="s">
        <v>803</v>
      </c>
      <c r="D24" s="229"/>
      <c r="E24" s="229"/>
      <c r="F24" s="229">
        <v>0.09</v>
      </c>
      <c r="G24" s="229">
        <v>0.1017</v>
      </c>
      <c r="H24" s="229">
        <v>4500</v>
      </c>
      <c r="I24" s="232">
        <v>5085</v>
      </c>
    </row>
    <row r="25" spans="1:9" ht="15.6">
      <c r="A25" s="230"/>
      <c r="B25" s="172"/>
      <c r="C25" s="168" t="s">
        <v>811</v>
      </c>
      <c r="D25" s="229"/>
      <c r="E25" s="229"/>
      <c r="F25" s="229"/>
      <c r="G25" s="229"/>
      <c r="H25" s="229"/>
      <c r="I25" s="232"/>
    </row>
    <row r="26" spans="1:9" ht="15.6">
      <c r="A26" s="230" t="s">
        <v>812</v>
      </c>
      <c r="B26" s="230"/>
      <c r="C26" s="230"/>
      <c r="D26" s="230"/>
      <c r="E26" s="230"/>
      <c r="F26" s="230"/>
      <c r="G26" s="230"/>
      <c r="H26" s="168">
        <v>47500</v>
      </c>
      <c r="I26" s="171">
        <v>53675</v>
      </c>
    </row>
  </sheetData>
  <mergeCells count="67"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A16:A19"/>
    <mergeCell ref="D16:D19"/>
    <mergeCell ref="E16:E19"/>
    <mergeCell ref="F16:F17"/>
    <mergeCell ref="G16:G17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H5:H6"/>
    <mergeCell ref="I5:I6"/>
    <mergeCell ref="F7:F8"/>
    <mergeCell ref="G7:G8"/>
    <mergeCell ref="H7:H8"/>
    <mergeCell ref="I7:I8"/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ht="27.75" customHeight="1">
      <c r="I2" s="199" t="s">
        <v>1</v>
      </c>
      <c r="J2" s="199"/>
      <c r="K2" s="199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2" t="s">
        <v>75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79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ht="27.75" customHeight="1">
      <c r="M2" s="199" t="s">
        <v>1</v>
      </c>
      <c r="N2" s="199"/>
      <c r="O2" s="199"/>
      <c r="P2" s="199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2" t="s">
        <v>143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1:17" ht="79.2" customHeight="1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1:17" ht="93" customHeight="1">
      <c r="A41" s="193" t="s">
        <v>13</v>
      </c>
      <c r="B41" s="194"/>
      <c r="C41" s="195" t="s">
        <v>14</v>
      </c>
      <c r="D41" s="195"/>
      <c r="E41" s="195"/>
      <c r="F41" s="192" t="s">
        <v>15</v>
      </c>
      <c r="G41" s="192"/>
      <c r="H41" s="192"/>
      <c r="I41" s="192"/>
      <c r="J41" s="25"/>
      <c r="K41" s="192" t="s">
        <v>16</v>
      </c>
      <c r="L41" s="192"/>
      <c r="M41" s="192"/>
      <c r="N41" s="25"/>
      <c r="O41" s="192" t="s">
        <v>17</v>
      </c>
      <c r="P41" s="192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ht="27.75" customHeight="1">
      <c r="M2" s="199" t="s">
        <v>1</v>
      </c>
      <c r="N2" s="199"/>
      <c r="O2" s="199"/>
      <c r="P2" s="199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2" t="s">
        <v>143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1:17" ht="79.2" customHeight="1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1:17" ht="93" customHeight="1">
      <c r="A41" s="193" t="s">
        <v>13</v>
      </c>
      <c r="B41" s="194"/>
      <c r="C41" s="195" t="s">
        <v>14</v>
      </c>
      <c r="D41" s="195"/>
      <c r="E41" s="195"/>
      <c r="F41" s="192" t="s">
        <v>15</v>
      </c>
      <c r="G41" s="192"/>
      <c r="H41" s="192"/>
      <c r="I41" s="192"/>
      <c r="J41" s="25"/>
      <c r="K41" s="192" t="s">
        <v>16</v>
      </c>
      <c r="L41" s="192"/>
      <c r="M41" s="192"/>
      <c r="N41" s="25"/>
      <c r="O41" s="192" t="s">
        <v>17</v>
      </c>
      <c r="P41" s="192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63</vt:i4>
      </vt:variant>
      <vt:variant>
        <vt:lpstr>命名范围</vt:lpstr>
      </vt:variant>
      <vt:variant>
        <vt:i4>1</vt:i4>
      </vt:variant>
    </vt:vector>
  </HeadingPairs>
  <TitlesOfParts>
    <vt:vector size="64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2023-08-30T13:09:53Z</dcterms:modified>
</cp:coreProperties>
</file>