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530" tabRatio="925" activeTab="1"/>
  </bookViews>
  <sheets>
    <sheet name="封面" sheetId="8" r:id="rId1"/>
    <sheet name="明细" sheetId="9" r:id="rId2"/>
    <sheet name="SHT0015953 座框装配总成" sheetId="37" r:id="rId3"/>
    <sheet name="SHT0015957 滑轨与转盘连接梁电泳总成" sheetId="38" r:id="rId4"/>
    <sheet name="SHT0015959 转盘与底支架连接梁电泳总成" sheetId="39" r:id="rId5"/>
    <sheet name="SHT0016160 副司机主边调角器总成" sheetId="40" r:id="rId6"/>
    <sheet name="SHT0016161 副司机副边调角器总成" sheetId="41" r:id="rId7"/>
    <sheet name="修改记录20230711" sheetId="42" r:id="rId8"/>
  </sheets>
  <externalReferences>
    <externalReference r:id="rId9"/>
    <externalReference r:id="rId10"/>
    <externalReference r:id="rId11"/>
    <externalReference r:id="rId12"/>
  </externalReferences>
  <definedNames>
    <definedName name="_xlnm._FilterDatabase" localSheetId="2" hidden="1">'SHT0015953 座框装配总成'!$A$2:$O$25</definedName>
    <definedName name="_xlnm._FilterDatabase" localSheetId="3" hidden="1">'SHT0015957 滑轨与转盘连接梁电泳总成'!$A$2:$P$7</definedName>
    <definedName name="_xlnm._FilterDatabase" localSheetId="4" hidden="1">'SHT0015959 转盘与底支架连接梁电泳总成'!$A$2:$P$7</definedName>
    <definedName name="_xlnm._FilterDatabase" localSheetId="5" hidden="1">'SHT0016160 副司机主边调角器总成'!$A$2:$P$20</definedName>
    <definedName name="_xlnm._FilterDatabase" localSheetId="6" hidden="1">'SHT0016161 副司机副边调角器总成'!$A$2:$P$18</definedName>
    <definedName name="_xlnm._FilterDatabase" localSheetId="7" hidden="1">修改记录20230711!$A$2:$O$9</definedName>
    <definedName name="_xlnm.Print_Area" localSheetId="1">明细!$A$1:$G$16</definedName>
    <definedName name="_xlnm.Print_Titles" localSheetId="2">'SHT0015953 座框装配总成'!$1:$2</definedName>
    <definedName name="_xlnm.Print_Area" localSheetId="2">'SHT0015953 座框装配总成'!$A$1:$O$25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3">'SHT0015957 滑轨与转盘连接梁电泳总成'!$1:$2</definedName>
    <definedName name="_xlnm.Print_Area" localSheetId="3">'SHT0015957 滑轨与转盘连接梁电泳总成'!$A$1:$P$7</definedName>
    <definedName name="_xlnm.Print_Titles" localSheetId="4">'SHT0015959 转盘与底支架连接梁电泳总成'!$1:$2</definedName>
    <definedName name="_xlnm.Print_Area" localSheetId="4">'SHT0015959 转盘与底支架连接梁电泳总成'!$A$1:$P$7</definedName>
    <definedName name="_xlnm.Print_Titles" localSheetId="5">'SHT0016160 副司机主边调角器总成'!$1:$2</definedName>
    <definedName name="_xlnm.Print_Area" localSheetId="5">'SHT0016160 副司机主边调角器总成'!$A$1:$P$20</definedName>
    <definedName name="_xlnm.Print_Titles" localSheetId="6">'SHT0016161 副司机副边调角器总成'!$1:$2</definedName>
    <definedName name="_xlnm.Print_Area" localSheetId="6">'SHT0016161 副司机副边调角器总成'!$A$1:$P$18</definedName>
    <definedName name="_xlnm.Print_Titles" localSheetId="7">修改记录20230711!$1:$2</definedName>
    <definedName name="_xlnm.Print_Area" localSheetId="7">修改记录20230711!$A$1:$P$9</definedName>
  </definedNames>
  <calcPr calcId="144525"/>
</workbook>
</file>

<file path=xl/sharedStrings.xml><?xml version="1.0" encoding="utf-8"?>
<sst xmlns="http://schemas.openxmlformats.org/spreadsheetml/2006/main" count="740" uniqueCount="178">
  <si>
    <t>材料消耗定额明细表</t>
  </si>
  <si>
    <t>J6G-金属件厂</t>
  </si>
  <si>
    <t>QAD代码BOM单</t>
  </si>
  <si>
    <t>编制：</t>
  </si>
  <si>
    <t>王婷</t>
  </si>
  <si>
    <t>会签：</t>
  </si>
  <si>
    <t>审核：</t>
  </si>
  <si>
    <t>批准：</t>
  </si>
  <si>
    <t>版本：A3</t>
  </si>
  <si>
    <t>J6G-金属件厂 QAD版BOM单明细</t>
  </si>
  <si>
    <t>序号</t>
  </si>
  <si>
    <t>零件号</t>
  </si>
  <si>
    <t>描述</t>
  </si>
  <si>
    <t>图纸</t>
  </si>
  <si>
    <t>发出</t>
  </si>
  <si>
    <t>备注</t>
  </si>
  <si>
    <t>SHT0015953</t>
  </si>
  <si>
    <t>座框装配总成</t>
  </si>
  <si>
    <t>A3</t>
  </si>
  <si>
    <t>SHT0015957</t>
  </si>
  <si>
    <t>滑轨与转盘连接梁电泳总成</t>
  </si>
  <si>
    <t>不涉及</t>
  </si>
  <si>
    <t>SHT0015959</t>
  </si>
  <si>
    <t>转盘与底支架连接梁电泳总成</t>
  </si>
  <si>
    <t>SHT0016160</t>
  </si>
  <si>
    <t>副司机主边调角器总成</t>
  </si>
  <si>
    <t>SHT0016161</t>
  </si>
  <si>
    <t>副司机副边调角器总成</t>
  </si>
  <si>
    <t>J6G-金属件厂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</si>
  <si>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</si>
  <si>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</si>
  <si>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</si>
  <si>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</si>
  <si>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</si>
  <si>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</si>
  <si>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2023.6.20</t>
  </si>
  <si>
    <t>版本A2</t>
  </si>
  <si>
    <t>旋转副驾增加两个新开调角器：SHT0016160；SHT0016161</t>
  </si>
  <si>
    <t>2023.7.10</t>
  </si>
  <si>
    <t>版本A3</t>
  </si>
  <si>
    <t>座框装配总成下级增加安全带卷收器固定板和焊接螺母</t>
  </si>
  <si>
    <t>2023.8.30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</si>
  <si>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</si>
  <si>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</si>
  <si>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</si>
  <si>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</si>
  <si>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</si>
  <si>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</si>
  <si>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</si>
  <si>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</si>
  <si>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</si>
  <si>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</si>
  <si>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</si>
  <si>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</si>
  <si>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</si>
  <si>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</si>
  <si>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</si>
  <si>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</si>
  <si>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</si>
  <si>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</si>
  <si>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Ea</t>
  </si>
  <si>
    <t>河北自制</t>
  </si>
  <si>
    <t>SHT0001973</t>
  </si>
  <si>
    <t>H5座椅坐垫延伸滑块</t>
  </si>
  <si>
    <t>BFA0010096</t>
  </si>
  <si>
    <t>全钢大帽抽芯铆钉</t>
  </si>
  <si>
    <t>4.8×16-16</t>
  </si>
  <si>
    <t>河北外购</t>
  </si>
  <si>
    <t>SHT0016134</t>
  </si>
  <si>
    <t>座框电泳总成</t>
  </si>
  <si>
    <t>SHT0015954</t>
  </si>
  <si>
    <t>座框焊接总成</t>
  </si>
  <si>
    <t>X</t>
  </si>
  <si>
    <t>TCT0000057</t>
  </si>
  <si>
    <t>电泳表面积</t>
  </si>
  <si>
    <t>㎡</t>
  </si>
  <si>
    <t>SHT0012268</t>
  </si>
  <si>
    <t>左侧调角连接板焊接总成</t>
  </si>
  <si>
    <t>M3000-S</t>
  </si>
  <si>
    <t>SHT0012269</t>
  </si>
  <si>
    <t>右侧调角连接板焊接总成</t>
  </si>
  <si>
    <t>SHT0001898</t>
  </si>
  <si>
    <t>右侧边板</t>
  </si>
  <si>
    <t>座框</t>
  </si>
  <si>
    <t>SHT0001903</t>
  </si>
  <si>
    <t>左侧边板</t>
  </si>
  <si>
    <t>SHT0001899</t>
  </si>
  <si>
    <t>左滑块托架</t>
  </si>
  <si>
    <t>SHT0001258</t>
  </si>
  <si>
    <t>座框横管梁</t>
  </si>
  <si>
    <t>2.0老座框</t>
  </si>
  <si>
    <t>SHT0014563</t>
  </si>
  <si>
    <t>座框前横梁</t>
  </si>
  <si>
    <t>J6L</t>
  </si>
  <si>
    <t>SHT0014565</t>
  </si>
  <si>
    <t>阻尼调节机构支架</t>
  </si>
  <si>
    <t>SHT0014594</t>
  </si>
  <si>
    <t>前罩壳固定支架L</t>
  </si>
  <si>
    <t>BFA0000316</t>
  </si>
  <si>
    <t>焊接方螺母</t>
  </si>
  <si>
    <t>BFA0010062</t>
  </si>
  <si>
    <t>SHT0015145</t>
  </si>
  <si>
    <t>座框前横梁钢丝</t>
  </si>
  <si>
    <t>SHT0015955</t>
  </si>
  <si>
    <t>前连接支架</t>
  </si>
  <si>
    <t>SHT0015924</t>
  </si>
  <si>
    <t>安全带卷收器固定板</t>
  </si>
  <si>
    <t>新增</t>
  </si>
  <si>
    <t>BFA0000400</t>
  </si>
  <si>
    <t>汽车安全带用焊接螺母</t>
  </si>
  <si>
    <t>TWT0000063</t>
  </si>
  <si>
    <t>φ0.8焊丝</t>
  </si>
  <si>
    <t>KG</t>
  </si>
  <si>
    <t>TWT0000064</t>
  </si>
  <si>
    <t>φ1.2焊丝</t>
  </si>
  <si>
    <t>结构类型</t>
  </si>
  <si>
    <t>SHT0016125</t>
  </si>
  <si>
    <t>滑轨与转盘连接梁焊接总成</t>
  </si>
  <si>
    <t>SHT0015958</t>
  </si>
  <si>
    <t>滑轨与转盘连接梁</t>
  </si>
  <si>
    <t>SHT0002319</t>
  </si>
  <si>
    <t>支撑块</t>
  </si>
  <si>
    <t>SHT0016126</t>
  </si>
  <si>
    <t>转盘与底支架连接梁焊接总成</t>
  </si>
  <si>
    <t>SHT0015960</t>
  </si>
  <si>
    <t>转盘与底支架连接梁</t>
  </si>
  <si>
    <t>新零件</t>
  </si>
  <si>
    <t>SHT0001005</t>
  </si>
  <si>
    <t>涡簧</t>
  </si>
  <si>
    <t>SHT0002735</t>
  </si>
  <si>
    <t>调角器解锁把手电泳</t>
  </si>
  <si>
    <t>SHT0014635</t>
  </si>
  <si>
    <t>H4副驾驶主动侧圆盘总成</t>
  </si>
  <si>
    <t>SHT0001994</t>
  </si>
  <si>
    <t>下连接板电泳总成</t>
  </si>
  <si>
    <t>SHT0002295</t>
  </si>
  <si>
    <t>调角器左上连接板电泳总成</t>
  </si>
  <si>
    <t>SHT0010721</t>
  </si>
  <si>
    <t>调角器解锁把手右</t>
  </si>
  <si>
    <t>H4A/X3000</t>
  </si>
  <si>
    <t/>
  </si>
  <si>
    <t>调角器右下连接板组件电泳</t>
  </si>
  <si>
    <t>SHT0001959</t>
  </si>
  <si>
    <t>调角器右下连接板组件</t>
  </si>
  <si>
    <t>X3000/F3000</t>
  </si>
  <si>
    <t>SHT0001082</t>
  </si>
  <si>
    <t>罩壳固定片</t>
  </si>
  <si>
    <t>SHT0001086</t>
  </si>
  <si>
    <t>涡簧右固定片</t>
  </si>
  <si>
    <t>H4A/X3000/一汽</t>
  </si>
  <si>
    <t>SHT0001950</t>
  </si>
  <si>
    <t>调角器右下连接板</t>
  </si>
  <si>
    <t>X3000</t>
  </si>
  <si>
    <t>SHT0002296</t>
  </si>
  <si>
    <t>调角器右上连接板组件</t>
  </si>
  <si>
    <t>SHT0001996</t>
  </si>
  <si>
    <t>调角器左下连接板组件电泳</t>
  </si>
  <si>
    <t>SHT0002293</t>
  </si>
  <si>
    <t>调角器左上连接板组件电泳</t>
  </si>
  <si>
    <t>BFA0000555</t>
  </si>
  <si>
    <t>铆钉</t>
  </si>
  <si>
    <t>BAS0000053</t>
  </si>
  <si>
    <t>易格斯衬套</t>
  </si>
  <si>
    <t>BAS0000054</t>
  </si>
  <si>
    <t>衬套</t>
  </si>
  <si>
    <t>SHT0001849</t>
  </si>
  <si>
    <t>支撑垫块</t>
  </si>
  <si>
    <t>SHT0001957</t>
  </si>
  <si>
    <t>调角器左下连接板组件</t>
  </si>
  <si>
    <t>SHT0001087</t>
  </si>
  <si>
    <t>涡簧左固定片</t>
  </si>
  <si>
    <t>SHT0001945</t>
  </si>
  <si>
    <t>调角器左下连接板</t>
  </si>
  <si>
    <t>SHT0002294</t>
  </si>
  <si>
    <t>调角器左上连接板组件</t>
  </si>
  <si>
    <t>M3000-H</t>
  </si>
  <si>
    <t>焊接方螺母M6</t>
  </si>
  <si>
    <t>删除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</si>
</sst>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  <numFmt numFmtId="178" formatCode="0_);[Red]\(0\)"/>
    <numFmt numFmtId="179" formatCode="0.0000_);[Red]\(0.0000\)"/>
    <numFmt numFmtId="180" formatCode="0.00_);[Red]\(0.00\)"/>
    <numFmt numFmtId="181" formatCode="0.0000"/>
  </numFmts>
  <fonts count="39"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8" fillId="0" borderId="0"/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/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0" fillId="0" borderId="0"/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0" fillId="0" borderId="0"/>
    <xf numFmtId="0" fontId="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0" borderId="0"/>
    <xf numFmtId="0" fontId="8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25" fillId="0" borderId="0">
      <alignment vertical="center"/>
    </xf>
    <xf numFmtId="0" fontId="38" fillId="0" borderId="0" applyNumberFormat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" applyNumberFormat="1" applyFont="1" applyFill="1" applyBorder="1" applyAlignment="1" applyProtection="1">
      <alignment horizontal="left" vertical="center" wrapText="1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9" fontId="1" fillId="0" borderId="1" xfId="62" applyNumberFormat="1" applyFont="1" applyFill="1" applyBorder="1" applyAlignment="1" applyProtection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179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1" fillId="0" borderId="1" xfId="11" applyFont="1" applyFill="1" applyBorder="1" applyAlignment="1" applyProtection="1">
      <alignment horizontal="left" vertical="center" wrapText="1"/>
      <protection locked="0"/>
    </xf>
    <xf numFmtId="181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5" applyFont="1" applyFill="1" applyBorder="1" applyAlignment="1" applyProtection="1">
      <alignment horizontal="left" vertical="center" wrapText="1"/>
      <protection locked="0"/>
    </xf>
    <xf numFmtId="179" fontId="1" fillId="2" borderId="1" xfId="62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178" fontId="1" fillId="0" borderId="0" xfId="0" applyNumberFormat="1" applyFont="1" applyFill="1" applyAlignment="1">
      <alignment horizontal="left" vertical="center"/>
    </xf>
    <xf numFmtId="49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5" applyNumberFormat="1" applyFont="1" applyFill="1" applyBorder="1" applyAlignment="1">
      <alignment horizontal="left" vertical="center" wrapText="1"/>
    </xf>
    <xf numFmtId="178" fontId="2" fillId="0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78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2" borderId="1" xfId="5" applyNumberFormat="1" applyFont="1" applyFill="1" applyBorder="1" applyAlignment="1" applyProtection="1">
      <alignment horizontal="left" vertical="center" wrapText="1"/>
    </xf>
    <xf numFmtId="0" fontId="1" fillId="2" borderId="1" xfId="62" applyNumberFormat="1" applyFont="1" applyFill="1" applyBorder="1" applyAlignment="1" applyProtection="1">
      <alignment horizontal="left" vertical="center" wrapText="1"/>
    </xf>
    <xf numFmtId="179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9" fontId="2" fillId="0" borderId="1" xfId="11" applyNumberFormat="1" applyFont="1" applyFill="1" applyBorder="1" applyAlignment="1" applyProtection="1">
      <alignment horizontal="left" vertical="center" wrapText="1"/>
      <protection locked="0"/>
    </xf>
    <xf numFmtId="179" fontId="2" fillId="2" borderId="1" xfId="11" applyNumberFormat="1" applyFont="1" applyFill="1" applyBorder="1" applyAlignment="1" applyProtection="1">
      <alignment horizontal="left" vertical="center" wrapText="1"/>
      <protection locked="0"/>
    </xf>
    <xf numFmtId="180" fontId="1" fillId="2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/>
    </xf>
    <xf numFmtId="179" fontId="1" fillId="2" borderId="1" xfId="11" applyNumberFormat="1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8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11" applyNumberFormat="1" applyFont="1" applyFill="1" applyBorder="1" applyAlignment="1" applyProtection="1">
      <alignment horizontal="left" vertical="center" wrapText="1"/>
      <protection locked="0"/>
    </xf>
    <xf numFmtId="177" fontId="5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52" applyFont="1" applyFill="1" applyAlignment="1">
      <alignment horizontal="center" vertical="center"/>
    </xf>
    <xf numFmtId="0" fontId="9" fillId="0" borderId="0" xfId="52" applyFont="1" applyFill="1" applyAlignment="1">
      <alignment horizontal="center" vertical="center"/>
    </xf>
    <xf numFmtId="0" fontId="10" fillId="0" borderId="0" xfId="52" applyFont="1" applyFill="1" applyAlignment="1">
      <alignment horizontal="center" vertical="center"/>
    </xf>
    <xf numFmtId="0" fontId="11" fillId="0" borderId="0" xfId="52" applyFont="1" applyFill="1" applyAlignment="1">
      <alignment horizontal="center" vertical="center"/>
    </xf>
    <xf numFmtId="0" fontId="12" fillId="0" borderId="0" xfId="52" applyFont="1" applyFill="1" applyAlignment="1">
      <alignment horizontal="right"/>
    </xf>
    <xf numFmtId="0" fontId="8" fillId="0" borderId="5" xfId="52" applyFont="1" applyFill="1" applyBorder="1" applyAlignment="1">
      <alignment vertical="center"/>
    </xf>
    <xf numFmtId="0" fontId="13" fillId="0" borderId="5" xfId="52" applyFont="1" applyFill="1" applyBorder="1" applyAlignment="1">
      <alignment horizontal="center"/>
    </xf>
    <xf numFmtId="0" fontId="8" fillId="0" borderId="6" xfId="52" applyFont="1" applyFill="1" applyBorder="1" applyAlignment="1">
      <alignment vertical="center"/>
    </xf>
    <xf numFmtId="0" fontId="14" fillId="0" borderId="0" xfId="52" applyFont="1" applyFill="1" applyAlignment="1">
      <alignment vertical="center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强调文字颜色 2" xfId="33" builtinId="33"/>
    <cellStyle name="样式 1 2 2" xfId="34"/>
    <cellStyle name="20% - 强调文字颜色 6" xfId="35" builtinId="50"/>
    <cellStyle name="链接单元格" xfId="36" builtinId="24"/>
    <cellStyle name="汇总" xfId="37" builtinId="25"/>
    <cellStyle name="样式 1 2" xfId="38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RowLevel_1" xfId="60"/>
    <cellStyle name="常规_SMF目錄&amp;BOM1 " xfId="61"/>
    <cellStyle name="常规 2" xfId="62"/>
    <cellStyle name="常规 3" xfId="63"/>
    <cellStyle name="常规 3 30" xfId="64"/>
    <cellStyle name="样式 1" xfId="65"/>
    <cellStyle name="常规 10 2" xfId="66"/>
  </cellStyles>
  <dxfs count="3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5" workbookViewId="0">
      <selection activeCell="H7" sqref="H7"/>
    </sheetView>
  </sheetViews>
  <sheetFormatPr defaultColWidth="8.66666666666667" defaultRowHeight="14" outlineLevelRow="7"/>
  <cols>
    <col min="1" max="16384" width="8.66666666666667" style="73"/>
  </cols>
  <sheetData>
    <row r="1" ht="48" customHeight="1" spans="1:13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ht="69.95" customHeight="1" spans="1:13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ht="69.95" customHeight="1" spans="1:13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ht="69.95" customHeight="1" spans="1:13">
      <c r="A4" s="77" t="s">
        <v>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ht="45" customHeight="1" spans="4:8">
      <c r="D5" s="78" t="s">
        <v>3</v>
      </c>
      <c r="E5" s="78"/>
      <c r="F5" s="79"/>
      <c r="G5" s="80" t="s">
        <v>4</v>
      </c>
      <c r="H5" s="79"/>
    </row>
    <row r="6" ht="45" customHeight="1" spans="4:8">
      <c r="D6" s="78" t="s">
        <v>5</v>
      </c>
      <c r="E6" s="78"/>
      <c r="F6" s="81"/>
      <c r="G6" s="81"/>
      <c r="H6" s="81"/>
    </row>
    <row r="7" ht="45" customHeight="1" spans="4:8">
      <c r="D7" s="78" t="s">
        <v>6</v>
      </c>
      <c r="E7" s="78"/>
      <c r="F7" s="81"/>
      <c r="G7" s="81"/>
      <c r="H7" s="81"/>
    </row>
    <row r="8" ht="45" customHeight="1" spans="4:11">
      <c r="D8" s="78" t="s">
        <v>7</v>
      </c>
      <c r="E8" s="78"/>
      <c r="F8" s="81"/>
      <c r="G8" s="81"/>
      <c r="H8" s="81"/>
      <c r="K8" s="82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6"/>
  <sheetViews>
    <sheetView tabSelected="1" view="pageBreakPreview" zoomScaleNormal="100" workbookViewId="0">
      <selection activeCell="E16" sqref="E16"/>
    </sheetView>
  </sheetViews>
  <sheetFormatPr defaultColWidth="8.66666666666667" defaultRowHeight="14" outlineLevelCol="6"/>
  <cols>
    <col min="1" max="1" width="5.625" style="50" customWidth="1"/>
    <col min="2" max="2" width="16.5" style="51" customWidth="1"/>
    <col min="3" max="3" width="23" style="50" customWidth="1"/>
    <col min="4" max="4" width="25.875" style="50" customWidth="1"/>
    <col min="5" max="5" width="17.375" style="50" customWidth="1"/>
    <col min="6" max="6" width="14.25" style="50" customWidth="1"/>
    <col min="7" max="7" width="15.25" style="50" customWidth="1"/>
    <col min="8" max="31" width="9" style="50"/>
    <col min="32" max="16384" width="8.66666666666667" style="50"/>
  </cols>
  <sheetData>
    <row r="2" s="50" customFormat="1" ht="15" customHeight="1" spans="1:6">
      <c r="A2" s="52" t="s">
        <v>9</v>
      </c>
      <c r="B2" s="53"/>
      <c r="C2" s="52"/>
      <c r="D2" s="52"/>
      <c r="E2" s="52"/>
      <c r="F2" s="52"/>
    </row>
    <row r="3" ht="15" customHeight="1" spans="1:5">
      <c r="A3" s="54"/>
      <c r="C3" s="54"/>
      <c r="D3" s="54"/>
      <c r="E3" s="54"/>
    </row>
    <row r="4" ht="15" customHeight="1" spans="1:7">
      <c r="A4" s="55" t="s">
        <v>10</v>
      </c>
      <c r="B4" s="56" t="s">
        <v>11</v>
      </c>
      <c r="C4" s="57" t="s">
        <v>12</v>
      </c>
      <c r="D4" s="57" t="s">
        <v>12</v>
      </c>
      <c r="E4" s="57" t="s">
        <v>13</v>
      </c>
      <c r="F4" s="57" t="s">
        <v>14</v>
      </c>
      <c r="G4" s="55" t="s">
        <v>15</v>
      </c>
    </row>
    <row r="5" s="50" customFormat="1" ht="15" customHeight="1" spans="1:7">
      <c r="A5" s="9">
        <v>1</v>
      </c>
      <c r="B5" s="58" t="s">
        <v>16</v>
      </c>
      <c r="C5" s="8" t="s">
        <v>17</v>
      </c>
      <c r="D5" s="15"/>
      <c r="E5" s="59"/>
      <c r="F5" s="9" t="s">
        <v>18</v>
      </c>
      <c r="G5" s="55"/>
    </row>
    <row r="6" ht="15" customHeight="1" spans="1:7">
      <c r="A6" s="9">
        <v>2</v>
      </c>
      <c r="B6" s="58" t="s">
        <v>19</v>
      </c>
      <c r="C6" s="8" t="s">
        <v>20</v>
      </c>
      <c r="D6" s="15"/>
      <c r="E6" s="60"/>
      <c r="F6" s="9" t="s">
        <v>18</v>
      </c>
      <c r="G6" s="55" t="s">
        <v>21</v>
      </c>
    </row>
    <row r="7" ht="15" customHeight="1" spans="1:7">
      <c r="A7" s="9">
        <v>4</v>
      </c>
      <c r="B7" s="58" t="s">
        <v>22</v>
      </c>
      <c r="C7" s="8" t="s">
        <v>23</v>
      </c>
      <c r="D7" s="61"/>
      <c r="E7" s="62"/>
      <c r="F7" s="9" t="s">
        <v>18</v>
      </c>
      <c r="G7" s="55" t="s">
        <v>21</v>
      </c>
    </row>
    <row r="8" ht="15" customHeight="1" spans="1:7">
      <c r="A8" s="9">
        <v>5</v>
      </c>
      <c r="B8" s="58" t="s">
        <v>24</v>
      </c>
      <c r="C8" s="8" t="s">
        <v>25</v>
      </c>
      <c r="D8" s="61"/>
      <c r="E8" s="62"/>
      <c r="F8" s="9" t="s">
        <v>18</v>
      </c>
      <c r="G8" s="55" t="s">
        <v>21</v>
      </c>
    </row>
    <row r="9" ht="15" customHeight="1" spans="1:7">
      <c r="A9" s="9">
        <v>6</v>
      </c>
      <c r="B9" s="58" t="s">
        <v>26</v>
      </c>
      <c r="C9" s="8" t="s">
        <v>27</v>
      </c>
      <c r="D9" s="61"/>
      <c r="E9" s="62"/>
      <c r="F9" s="9" t="s">
        <v>18</v>
      </c>
      <c r="G9" s="55" t="s">
        <v>21</v>
      </c>
    </row>
    <row r="10" ht="15" customHeight="1" spans="1:7">
      <c r="A10" s="31"/>
      <c r="B10" s="63"/>
      <c r="C10" s="64"/>
      <c r="D10" s="65"/>
      <c r="E10" s="66"/>
      <c r="F10" s="31"/>
      <c r="G10" s="67"/>
    </row>
    <row r="11" s="50" customFormat="1" ht="15" customHeight="1" spans="1:6">
      <c r="A11" s="52" t="s">
        <v>28</v>
      </c>
      <c r="B11" s="53"/>
      <c r="C11" s="52"/>
      <c r="D11" s="52"/>
      <c r="E11" s="52"/>
      <c r="F11" s="52"/>
    </row>
    <row r="12" ht="15" customHeight="1" spans="1:6">
      <c r="A12" s="68"/>
      <c r="B12" s="69"/>
      <c r="C12" s="68"/>
      <c r="D12" s="68"/>
      <c r="E12" s="68"/>
      <c r="F12" s="68"/>
    </row>
    <row r="13" ht="15" customHeight="1" spans="1:6">
      <c r="A13" s="55" t="s">
        <v>10</v>
      </c>
      <c r="B13" s="70" t="s">
        <v>29</v>
      </c>
      <c r="C13" s="71" t="s">
        <v>30</v>
      </c>
      <c r="D13" s="72"/>
      <c r="E13" s="55" t="s">
        <v>31</v>
      </c>
      <c r="F13" s="55" t="s">
        <v>32</v>
      </c>
    </row>
    <row r="14" ht="15" customHeight="1" spans="1:6">
      <c r="A14" s="55">
        <v>1</v>
      </c>
      <c r="B14" s="70" t="s">
        <v>33</v>
      </c>
      <c r="C14" s="71" t="s">
        <v>34</v>
      </c>
      <c r="D14" s="72"/>
      <c r="E14" s="55" t="s">
        <v>35</v>
      </c>
      <c r="F14" s="55" t="s">
        <v>4</v>
      </c>
    </row>
    <row r="15" ht="15" customHeight="1" spans="1:6">
      <c r="A15" s="55">
        <v>2</v>
      </c>
      <c r="B15" s="70" t="s">
        <v>36</v>
      </c>
      <c r="C15" s="71" t="s">
        <v>37</v>
      </c>
      <c r="D15" s="72"/>
      <c r="E15" s="55" t="s">
        <v>38</v>
      </c>
      <c r="F15" s="55" t="s">
        <v>4</v>
      </c>
    </row>
    <row r="16" ht="15" customHeight="1" spans="1:6">
      <c r="A16" s="55">
        <v>3</v>
      </c>
      <c r="B16" s="70" t="s">
        <v>39</v>
      </c>
      <c r="C16" s="71" t="s">
        <v>40</v>
      </c>
      <c r="D16" s="72"/>
      <c r="E16" s="55" t="s">
        <v>41</v>
      </c>
      <c r="F16" s="55" t="s">
        <v>4</v>
      </c>
    </row>
  </sheetData>
  <mergeCells count="4">
    <mergeCell ref="C13:D13"/>
    <mergeCell ref="C14:D14"/>
    <mergeCell ref="C15:D15"/>
    <mergeCell ref="C16:D16"/>
  </mergeCells>
  <conditionalFormatting sqref="E6">
    <cfRule type="duplicateValues" dxfId="0" priority="130"/>
  </conditionalFormatting>
  <conditionalFormatting sqref="E7">
    <cfRule type="duplicateValues" dxfId="0" priority="129"/>
  </conditionalFormatting>
  <conditionalFormatting sqref="B8">
    <cfRule type="duplicateValues" dxfId="0" priority="18"/>
    <cfRule type="duplicateValues" dxfId="0" priority="16"/>
    <cfRule type="duplicateValues" dxfId="0" priority="14"/>
    <cfRule type="duplicateValues" dxfId="0" priority="12"/>
  </conditionalFormatting>
  <conditionalFormatting sqref="E8">
    <cfRule type="duplicateValues" dxfId="0" priority="123"/>
  </conditionalFormatting>
  <conditionalFormatting sqref="B9">
    <cfRule type="duplicateValues" dxfId="0" priority="17"/>
    <cfRule type="duplicateValues" dxfId="0" priority="15"/>
    <cfRule type="duplicateValues" dxfId="0" priority="13"/>
    <cfRule type="duplicateValues" dxfId="0" priority="11"/>
  </conditionalFormatting>
  <conditionalFormatting sqref="E9">
    <cfRule type="duplicateValues" dxfId="0" priority="120"/>
  </conditionalFormatting>
  <conditionalFormatting sqref="B10">
    <cfRule type="duplicateValues" dxfId="0" priority="90"/>
  </conditionalFormatting>
  <conditionalFormatting sqref="E10">
    <cfRule type="duplicateValues" dxfId="0" priority="88"/>
  </conditionalFormatting>
  <conditionalFormatting sqref="E15">
    <cfRule type="duplicateValues" dxfId="0" priority="10"/>
  </conditionalFormatting>
  <conditionalFormatting sqref="E16">
    <cfRule type="duplicateValues" dxfId="0" priority="1"/>
  </conditionalFormatting>
  <conditionalFormatting sqref="B1:B4 B11:B65531 B7">
    <cfRule type="duplicateValues" dxfId="0" priority="133"/>
  </conditionalFormatting>
  <conditionalFormatting sqref="B1:B4 B7 B10:B65531">
    <cfRule type="duplicateValues" dxfId="0" priority="44"/>
    <cfRule type="duplicateValues" dxfId="0" priority="52"/>
    <cfRule type="duplicateValues" dxfId="0" priority="86"/>
  </conditionalFormatting>
  <conditionalFormatting sqref="E1:E4 E11:E14 E17:E65531">
    <cfRule type="duplicateValues" dxfId="0" priority="138"/>
  </conditionalFormatting>
  <pageMargins left="0.75" right="0.75" top="1" bottom="1" header="0.5" footer="0.5"/>
  <pageSetup paperSize="9" scale="86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M25"/>
  <sheetViews>
    <sheetView view="pageBreakPreview" zoomScale="85" zoomScaleNormal="100" workbookViewId="0">
      <selection activeCell="F14" sqref="F14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4" customWidth="1"/>
    <col min="11" max="11" width="9.5" style="5" customWidth="1"/>
    <col min="12" max="12" width="7.875" style="6" customWidth="1"/>
    <col min="13" max="13" width="8.08333333333333" style="1" customWidth="1"/>
    <col min="14" max="14" width="9.5" style="5" customWidth="1"/>
    <col min="15" max="15" width="10.375" style="5" customWidth="1"/>
    <col min="16" max="245" width="8.875" style="1"/>
    <col min="246" max="16384" width="8.875" style="7"/>
  </cols>
  <sheetData>
    <row r="1" s="1" customFormat="1" ht="13.5" customHeight="1" spans="1:247">
      <c r="A1" s="8" t="s">
        <v>10</v>
      </c>
      <c r="B1" s="9" t="s">
        <v>42</v>
      </c>
      <c r="C1" s="9" t="s">
        <v>43</v>
      </c>
      <c r="D1" s="9" t="s">
        <v>44</v>
      </c>
      <c r="E1" s="9" t="s">
        <v>44</v>
      </c>
      <c r="F1" s="9" t="s">
        <v>45</v>
      </c>
      <c r="G1" s="9" t="s">
        <v>46</v>
      </c>
      <c r="H1" s="9" t="s">
        <v>47</v>
      </c>
      <c r="I1" s="9" t="s">
        <v>48</v>
      </c>
      <c r="J1" s="17" t="s">
        <v>49</v>
      </c>
      <c r="K1" s="18" t="s">
        <v>50</v>
      </c>
      <c r="L1" s="19" t="s">
        <v>51</v>
      </c>
      <c r="M1" s="8" t="s">
        <v>52</v>
      </c>
      <c r="N1" s="18" t="s">
        <v>53</v>
      </c>
      <c r="O1" s="18"/>
      <c r="IL1" s="7"/>
      <c r="IM1" s="7"/>
    </row>
    <row r="2" s="1" customFormat="1" ht="13.5" customHeight="1" spans="1:247">
      <c r="A2" s="8"/>
      <c r="B2" s="9"/>
      <c r="C2" s="9" t="s">
        <v>54</v>
      </c>
      <c r="D2" s="9" t="s">
        <v>55</v>
      </c>
      <c r="E2" s="9" t="s">
        <v>55</v>
      </c>
      <c r="F2" s="9"/>
      <c r="G2" s="9" t="s">
        <v>54</v>
      </c>
      <c r="H2" s="9" t="s">
        <v>54</v>
      </c>
      <c r="I2" s="9" t="s">
        <v>55</v>
      </c>
      <c r="J2" s="17" t="s">
        <v>56</v>
      </c>
      <c r="K2" s="18" t="s">
        <v>57</v>
      </c>
      <c r="L2" s="19" t="s">
        <v>58</v>
      </c>
      <c r="M2" s="8"/>
      <c r="N2" s="18"/>
      <c r="O2" s="18"/>
      <c r="IL2" s="7"/>
      <c r="IM2" s="7"/>
    </row>
    <row r="3" s="1" customFormat="1" ht="13.5" customHeight="1" spans="1:15">
      <c r="A3" s="8">
        <f>ROW()-2</f>
        <v>1</v>
      </c>
      <c r="B3" s="15" t="s">
        <v>16</v>
      </c>
      <c r="C3" s="15" t="s">
        <v>17</v>
      </c>
      <c r="D3" s="12" t="s">
        <v>59</v>
      </c>
      <c r="E3" s="15" t="s">
        <v>16</v>
      </c>
      <c r="F3" s="15" t="s">
        <v>17</v>
      </c>
      <c r="G3" s="13"/>
      <c r="H3" s="15"/>
      <c r="I3" s="8" t="s">
        <v>60</v>
      </c>
      <c r="J3" s="20">
        <v>1</v>
      </c>
      <c r="K3" s="21"/>
      <c r="L3" s="22"/>
      <c r="M3" s="8"/>
      <c r="N3" s="23" t="s">
        <v>61</v>
      </c>
      <c r="O3" s="21"/>
    </row>
    <row r="4" s="1" customFormat="1" ht="13.5" customHeight="1" spans="1:15">
      <c r="A4" s="8">
        <f t="shared" ref="A4:A23" si="0">ROW()-2</f>
        <v>2</v>
      </c>
      <c r="B4" s="15" t="s">
        <v>16</v>
      </c>
      <c r="C4" s="15" t="s">
        <v>17</v>
      </c>
      <c r="D4" s="12" t="s">
        <v>59</v>
      </c>
      <c r="E4" s="8" t="s">
        <v>62</v>
      </c>
      <c r="F4" s="8" t="s">
        <v>63</v>
      </c>
      <c r="G4" s="13"/>
      <c r="H4" s="15"/>
      <c r="I4" s="8" t="s">
        <v>60</v>
      </c>
      <c r="J4" s="20">
        <v>4</v>
      </c>
      <c r="K4" s="21"/>
      <c r="L4" s="22">
        <v>10</v>
      </c>
      <c r="M4" s="8"/>
      <c r="N4" s="25" t="s">
        <v>61</v>
      </c>
      <c r="O4" s="21"/>
    </row>
    <row r="5" s="1" customFormat="1" ht="13.5" customHeight="1" spans="1:247">
      <c r="A5" s="8">
        <f t="shared" si="0"/>
        <v>3</v>
      </c>
      <c r="B5" s="15" t="s">
        <v>16</v>
      </c>
      <c r="C5" s="15" t="s">
        <v>17</v>
      </c>
      <c r="D5" s="12" t="s">
        <v>59</v>
      </c>
      <c r="E5" s="15" t="s">
        <v>64</v>
      </c>
      <c r="F5" s="15" t="s">
        <v>65</v>
      </c>
      <c r="G5" s="13" t="s">
        <v>66</v>
      </c>
      <c r="H5" s="15"/>
      <c r="I5" s="8" t="s">
        <v>60</v>
      </c>
      <c r="J5" s="20">
        <v>4</v>
      </c>
      <c r="K5" s="21"/>
      <c r="L5" s="22">
        <v>10</v>
      </c>
      <c r="M5" s="8"/>
      <c r="N5" s="23" t="s">
        <v>67</v>
      </c>
      <c r="O5" s="21"/>
      <c r="IL5" s="7"/>
      <c r="IM5" s="7"/>
    </row>
    <row r="6" s="1" customFormat="1" ht="13.5" customHeight="1" spans="1:247">
      <c r="A6" s="8">
        <f t="shared" si="0"/>
        <v>4</v>
      </c>
      <c r="B6" s="15" t="s">
        <v>16</v>
      </c>
      <c r="C6" s="15" t="s">
        <v>17</v>
      </c>
      <c r="D6" s="12" t="s">
        <v>59</v>
      </c>
      <c r="E6" s="10" t="s">
        <v>68</v>
      </c>
      <c r="F6" s="13" t="s">
        <v>69</v>
      </c>
      <c r="G6" s="13"/>
      <c r="H6" s="15"/>
      <c r="I6" s="8" t="s">
        <v>60</v>
      </c>
      <c r="J6" s="23">
        <v>1</v>
      </c>
      <c r="K6" s="17"/>
      <c r="L6" s="19">
        <v>10</v>
      </c>
      <c r="M6" s="8"/>
      <c r="N6" s="21" t="s">
        <v>61</v>
      </c>
      <c r="O6" s="21"/>
      <c r="IL6" s="7"/>
      <c r="IM6" s="7"/>
    </row>
    <row r="7" s="1" customFormat="1" ht="13.5" customHeight="1" spans="1:247">
      <c r="A7" s="8">
        <f t="shared" si="0"/>
        <v>5</v>
      </c>
      <c r="B7" s="10" t="s">
        <v>68</v>
      </c>
      <c r="C7" s="13" t="s">
        <v>69</v>
      </c>
      <c r="D7" s="12" t="s">
        <v>59</v>
      </c>
      <c r="E7" s="10" t="s">
        <v>70</v>
      </c>
      <c r="F7" s="11" t="s">
        <v>71</v>
      </c>
      <c r="G7" s="13"/>
      <c r="H7" s="10"/>
      <c r="I7" s="8" t="s">
        <v>59</v>
      </c>
      <c r="J7" s="23">
        <v>1</v>
      </c>
      <c r="K7" s="17" t="s">
        <v>72</v>
      </c>
      <c r="L7" s="19">
        <v>70</v>
      </c>
      <c r="M7" s="8"/>
      <c r="N7" s="25" t="s">
        <v>61</v>
      </c>
      <c r="O7" s="21"/>
      <c r="IL7" s="7"/>
      <c r="IM7" s="7"/>
    </row>
    <row r="8" s="1" customFormat="1" ht="13.5" customHeight="1" spans="1:15">
      <c r="A8" s="8">
        <f t="shared" si="0"/>
        <v>6</v>
      </c>
      <c r="B8" s="10" t="s">
        <v>68</v>
      </c>
      <c r="C8" s="13" t="s">
        <v>69</v>
      </c>
      <c r="D8" s="12" t="s">
        <v>59</v>
      </c>
      <c r="E8" s="8" t="s">
        <v>73</v>
      </c>
      <c r="F8" s="8" t="s">
        <v>74</v>
      </c>
      <c r="G8" s="13"/>
      <c r="H8" s="15"/>
      <c r="I8" s="8" t="s">
        <v>75</v>
      </c>
      <c r="J8" s="20">
        <v>0.476</v>
      </c>
      <c r="K8" s="20"/>
      <c r="L8" s="22">
        <v>70</v>
      </c>
      <c r="M8" s="8"/>
      <c r="N8" s="25" t="s">
        <v>61</v>
      </c>
      <c r="O8" s="21"/>
    </row>
    <row r="9" s="1" customFormat="1" ht="13.5" customHeight="1" spans="1:247">
      <c r="A9" s="8">
        <f t="shared" si="0"/>
        <v>7</v>
      </c>
      <c r="B9" s="10" t="s">
        <v>70</v>
      </c>
      <c r="C9" s="11" t="s">
        <v>71</v>
      </c>
      <c r="D9" s="12" t="s">
        <v>59</v>
      </c>
      <c r="E9" s="15" t="s">
        <v>76</v>
      </c>
      <c r="F9" s="15" t="s">
        <v>77</v>
      </c>
      <c r="G9" s="13" t="s">
        <v>78</v>
      </c>
      <c r="H9" s="15"/>
      <c r="I9" s="8" t="s">
        <v>59</v>
      </c>
      <c r="J9" s="23">
        <v>1</v>
      </c>
      <c r="K9" s="17"/>
      <c r="L9" s="19">
        <v>20</v>
      </c>
      <c r="M9" s="8"/>
      <c r="N9" s="21" t="s">
        <v>67</v>
      </c>
      <c r="O9" s="21"/>
      <c r="IL9" s="7"/>
      <c r="IM9" s="7"/>
    </row>
    <row r="10" s="1" customFormat="1" ht="13.5" customHeight="1" spans="1:247">
      <c r="A10" s="8">
        <f t="shared" si="0"/>
        <v>8</v>
      </c>
      <c r="B10" s="10" t="s">
        <v>70</v>
      </c>
      <c r="C10" s="11" t="s">
        <v>71</v>
      </c>
      <c r="D10" s="12" t="s">
        <v>59</v>
      </c>
      <c r="E10" s="29" t="s">
        <v>79</v>
      </c>
      <c r="F10" s="15" t="s">
        <v>80</v>
      </c>
      <c r="G10" s="13" t="s">
        <v>78</v>
      </c>
      <c r="H10" s="15"/>
      <c r="I10" s="8" t="s">
        <v>60</v>
      </c>
      <c r="J10" s="20">
        <v>1</v>
      </c>
      <c r="K10" s="21"/>
      <c r="L10" s="22">
        <v>20</v>
      </c>
      <c r="M10" s="8"/>
      <c r="N10" s="23" t="s">
        <v>67</v>
      </c>
      <c r="O10" s="21"/>
      <c r="IL10" s="7"/>
      <c r="IM10" s="7"/>
    </row>
    <row r="11" s="1" customFormat="1" ht="13.5" customHeight="1" spans="1:247">
      <c r="A11" s="8">
        <f t="shared" si="0"/>
        <v>9</v>
      </c>
      <c r="B11" s="10" t="s">
        <v>70</v>
      </c>
      <c r="C11" s="11" t="s">
        <v>71</v>
      </c>
      <c r="D11" s="12" t="s">
        <v>59</v>
      </c>
      <c r="E11" s="30" t="s">
        <v>81</v>
      </c>
      <c r="F11" s="13" t="s">
        <v>82</v>
      </c>
      <c r="G11" s="13" t="s">
        <v>83</v>
      </c>
      <c r="H11" s="15"/>
      <c r="I11" s="8" t="s">
        <v>60</v>
      </c>
      <c r="J11" s="23">
        <v>1</v>
      </c>
      <c r="K11" s="21"/>
      <c r="L11" s="19">
        <v>20</v>
      </c>
      <c r="M11" s="8"/>
      <c r="N11" s="43" t="s">
        <v>67</v>
      </c>
      <c r="O11" s="21"/>
      <c r="IL11" s="7"/>
      <c r="IM11" s="7"/>
    </row>
    <row r="12" s="1" customFormat="1" ht="13.5" customHeight="1" spans="1:247">
      <c r="A12" s="8">
        <f t="shared" si="0"/>
        <v>10</v>
      </c>
      <c r="B12" s="10" t="s">
        <v>70</v>
      </c>
      <c r="C12" s="11" t="s">
        <v>71</v>
      </c>
      <c r="D12" s="12" t="s">
        <v>59</v>
      </c>
      <c r="E12" s="31" t="s">
        <v>84</v>
      </c>
      <c r="F12" s="32" t="s">
        <v>85</v>
      </c>
      <c r="G12" s="13" t="s">
        <v>83</v>
      </c>
      <c r="H12" s="15"/>
      <c r="I12" s="8" t="s">
        <v>60</v>
      </c>
      <c r="J12" s="23">
        <v>1</v>
      </c>
      <c r="K12" s="21"/>
      <c r="L12" s="22">
        <v>20</v>
      </c>
      <c r="M12" s="8"/>
      <c r="N12" s="43" t="s">
        <v>67</v>
      </c>
      <c r="O12" s="21"/>
      <c r="IL12" s="7"/>
      <c r="IM12" s="7"/>
    </row>
    <row r="13" s="1" customFormat="1" ht="13.5" customHeight="1" spans="1:247">
      <c r="A13" s="8">
        <f t="shared" si="0"/>
        <v>11</v>
      </c>
      <c r="B13" s="10" t="s">
        <v>70</v>
      </c>
      <c r="C13" s="11" t="s">
        <v>71</v>
      </c>
      <c r="D13" s="12" t="s">
        <v>59</v>
      </c>
      <c r="E13" s="13" t="s">
        <v>86</v>
      </c>
      <c r="F13" s="14" t="s">
        <v>87</v>
      </c>
      <c r="G13" s="13" t="s">
        <v>83</v>
      </c>
      <c r="H13" s="15"/>
      <c r="I13" s="8" t="s">
        <v>60</v>
      </c>
      <c r="J13" s="20">
        <v>2</v>
      </c>
      <c r="K13" s="21"/>
      <c r="L13" s="19">
        <v>20</v>
      </c>
      <c r="M13" s="8"/>
      <c r="N13" s="43" t="s">
        <v>67</v>
      </c>
      <c r="O13" s="21"/>
      <c r="IL13" s="7"/>
      <c r="IM13" s="7"/>
    </row>
    <row r="14" s="1" customFormat="1" ht="13.5" customHeight="1" spans="1:247">
      <c r="A14" s="8">
        <f t="shared" si="0"/>
        <v>12</v>
      </c>
      <c r="B14" s="10" t="s">
        <v>70</v>
      </c>
      <c r="C14" s="11" t="s">
        <v>71</v>
      </c>
      <c r="D14" s="12" t="s">
        <v>59</v>
      </c>
      <c r="E14" s="15" t="s">
        <v>88</v>
      </c>
      <c r="F14" s="33" t="s">
        <v>89</v>
      </c>
      <c r="G14" s="13" t="s">
        <v>90</v>
      </c>
      <c r="H14" s="15"/>
      <c r="I14" s="8" t="s">
        <v>60</v>
      </c>
      <c r="J14" s="20">
        <v>1</v>
      </c>
      <c r="K14" s="21"/>
      <c r="L14" s="22">
        <v>20</v>
      </c>
      <c r="M14" s="8"/>
      <c r="N14" s="43" t="s">
        <v>61</v>
      </c>
      <c r="O14" s="21"/>
      <c r="IL14" s="7"/>
      <c r="IM14" s="7"/>
    </row>
    <row r="15" s="1" customFormat="1" ht="13.5" customHeight="1" spans="1:247">
      <c r="A15" s="8">
        <f t="shared" si="0"/>
        <v>13</v>
      </c>
      <c r="B15" s="10" t="s">
        <v>70</v>
      </c>
      <c r="C15" s="11" t="s">
        <v>71</v>
      </c>
      <c r="D15" s="12" t="s">
        <v>59</v>
      </c>
      <c r="E15" s="34" t="s">
        <v>91</v>
      </c>
      <c r="F15" s="34" t="s">
        <v>92</v>
      </c>
      <c r="G15" s="13" t="s">
        <v>93</v>
      </c>
      <c r="H15" s="15"/>
      <c r="I15" s="8" t="s">
        <v>60</v>
      </c>
      <c r="J15" s="20">
        <v>1</v>
      </c>
      <c r="K15" s="21"/>
      <c r="L15" s="19">
        <v>20</v>
      </c>
      <c r="M15" s="8"/>
      <c r="N15" s="43" t="s">
        <v>61</v>
      </c>
      <c r="O15" s="21"/>
      <c r="IL15" s="7"/>
      <c r="IM15" s="7"/>
    </row>
    <row r="16" s="1" customFormat="1" ht="13.5" customHeight="1" spans="1:247">
      <c r="A16" s="8">
        <f t="shared" si="0"/>
        <v>14</v>
      </c>
      <c r="B16" s="10" t="s">
        <v>70</v>
      </c>
      <c r="C16" s="11" t="s">
        <v>71</v>
      </c>
      <c r="D16" s="12" t="s">
        <v>59</v>
      </c>
      <c r="E16" s="34" t="s">
        <v>94</v>
      </c>
      <c r="F16" s="34" t="s">
        <v>95</v>
      </c>
      <c r="G16" s="13" t="s">
        <v>93</v>
      </c>
      <c r="H16" s="15"/>
      <c r="I16" s="8" t="s">
        <v>60</v>
      </c>
      <c r="J16" s="20">
        <v>1</v>
      </c>
      <c r="K16" s="21"/>
      <c r="L16" s="22">
        <v>20</v>
      </c>
      <c r="M16" s="8"/>
      <c r="N16" s="43" t="s">
        <v>61</v>
      </c>
      <c r="O16" s="21"/>
      <c r="IL16" s="7"/>
      <c r="IM16" s="7"/>
    </row>
    <row r="17" s="1" customFormat="1" ht="13.5" customHeight="1" spans="1:247">
      <c r="A17" s="8">
        <f t="shared" si="0"/>
        <v>15</v>
      </c>
      <c r="B17" s="10" t="s">
        <v>70</v>
      </c>
      <c r="C17" s="11" t="s">
        <v>71</v>
      </c>
      <c r="D17" s="12" t="s">
        <v>59</v>
      </c>
      <c r="E17" s="35" t="s">
        <v>96</v>
      </c>
      <c r="F17" s="33" t="s">
        <v>97</v>
      </c>
      <c r="G17" s="13" t="s">
        <v>93</v>
      </c>
      <c r="H17" s="15"/>
      <c r="I17" s="8" t="s">
        <v>60</v>
      </c>
      <c r="J17" s="20">
        <v>2</v>
      </c>
      <c r="K17" s="21"/>
      <c r="L17" s="19">
        <v>20</v>
      </c>
      <c r="M17" s="8"/>
      <c r="N17" s="43" t="s">
        <v>61</v>
      </c>
      <c r="O17" s="21"/>
      <c r="IL17" s="7"/>
      <c r="IM17" s="7"/>
    </row>
    <row r="18" s="1" customFormat="1" ht="13.5" customHeight="1" spans="1:247">
      <c r="A18" s="8">
        <f t="shared" si="0"/>
        <v>16</v>
      </c>
      <c r="B18" s="10" t="s">
        <v>70</v>
      </c>
      <c r="C18" s="11" t="s">
        <v>71</v>
      </c>
      <c r="D18" s="12" t="s">
        <v>59</v>
      </c>
      <c r="E18" s="13" t="s">
        <v>98</v>
      </c>
      <c r="F18" s="14" t="s">
        <v>99</v>
      </c>
      <c r="G18" s="13"/>
      <c r="H18" s="15"/>
      <c r="I18" s="8" t="s">
        <v>60</v>
      </c>
      <c r="J18" s="20">
        <v>1</v>
      </c>
      <c r="K18" s="21"/>
      <c r="L18" s="22">
        <v>20</v>
      </c>
      <c r="M18" s="8"/>
      <c r="N18" s="23" t="s">
        <v>67</v>
      </c>
      <c r="O18" s="21"/>
      <c r="IL18" s="7"/>
      <c r="IM18" s="7"/>
    </row>
    <row r="19" s="1" customFormat="1" ht="13.5" customHeight="1" spans="1:247">
      <c r="A19" s="8">
        <f t="shared" si="0"/>
        <v>17</v>
      </c>
      <c r="B19" s="10" t="s">
        <v>70</v>
      </c>
      <c r="C19" s="11" t="s">
        <v>71</v>
      </c>
      <c r="D19" s="12" t="s">
        <v>59</v>
      </c>
      <c r="E19" s="13" t="s">
        <v>100</v>
      </c>
      <c r="F19" s="14" t="s">
        <v>99</v>
      </c>
      <c r="G19" s="13"/>
      <c r="H19" s="15"/>
      <c r="I19" s="8" t="s">
        <v>60</v>
      </c>
      <c r="J19" s="20">
        <v>4</v>
      </c>
      <c r="K19" s="21"/>
      <c r="L19" s="22">
        <v>20</v>
      </c>
      <c r="M19" s="8"/>
      <c r="N19" s="23" t="s">
        <v>67</v>
      </c>
      <c r="O19" s="21"/>
      <c r="IL19" s="7"/>
      <c r="IM19" s="7"/>
    </row>
    <row r="20" s="1" customFormat="1" ht="13.5" customHeight="1" spans="1:247">
      <c r="A20" s="8">
        <f t="shared" si="0"/>
        <v>18</v>
      </c>
      <c r="B20" s="10" t="s">
        <v>70</v>
      </c>
      <c r="C20" s="11" t="s">
        <v>71</v>
      </c>
      <c r="D20" s="12" t="s">
        <v>59</v>
      </c>
      <c r="E20" s="30" t="s">
        <v>101</v>
      </c>
      <c r="F20" s="30" t="s">
        <v>102</v>
      </c>
      <c r="G20" s="13" t="s">
        <v>93</v>
      </c>
      <c r="H20" s="15"/>
      <c r="I20" s="8" t="s">
        <v>60</v>
      </c>
      <c r="J20" s="44">
        <v>1</v>
      </c>
      <c r="K20" s="21"/>
      <c r="L20" s="19">
        <v>20</v>
      </c>
      <c r="M20" s="8"/>
      <c r="N20" s="23" t="s">
        <v>67</v>
      </c>
      <c r="O20" s="21"/>
      <c r="IL20" s="7"/>
      <c r="IM20" s="7"/>
    </row>
    <row r="21" s="1" customFormat="1" ht="13.5" customHeight="1" spans="1:247">
      <c r="A21" s="8">
        <f t="shared" si="0"/>
        <v>19</v>
      </c>
      <c r="B21" s="10" t="s">
        <v>70</v>
      </c>
      <c r="C21" s="11" t="s">
        <v>71</v>
      </c>
      <c r="D21" s="12" t="s">
        <v>59</v>
      </c>
      <c r="E21" s="13" t="s">
        <v>103</v>
      </c>
      <c r="F21" s="14" t="s">
        <v>104</v>
      </c>
      <c r="G21" s="13"/>
      <c r="H21" s="15"/>
      <c r="I21" s="8" t="s">
        <v>60</v>
      </c>
      <c r="J21" s="20">
        <v>2</v>
      </c>
      <c r="K21" s="21"/>
      <c r="L21" s="22">
        <v>20</v>
      </c>
      <c r="M21" s="8"/>
      <c r="N21" s="43" t="s">
        <v>67</v>
      </c>
      <c r="O21" s="21"/>
      <c r="IL21" s="7"/>
      <c r="IM21" s="7"/>
    </row>
    <row r="22" s="28" customFormat="1" ht="13.5" customHeight="1" spans="1:247">
      <c r="A22" s="36">
        <f t="shared" si="0"/>
        <v>20</v>
      </c>
      <c r="B22" s="37" t="s">
        <v>70</v>
      </c>
      <c r="C22" s="38" t="s">
        <v>71</v>
      </c>
      <c r="D22" s="39" t="s">
        <v>59</v>
      </c>
      <c r="E22" s="40" t="s">
        <v>105</v>
      </c>
      <c r="F22" s="41" t="s">
        <v>106</v>
      </c>
      <c r="G22" s="40"/>
      <c r="H22" s="42"/>
      <c r="I22" s="36" t="s">
        <v>60</v>
      </c>
      <c r="J22" s="45">
        <v>1</v>
      </c>
      <c r="K22" s="46"/>
      <c r="L22" s="47">
        <v>20</v>
      </c>
      <c r="M22" s="36"/>
      <c r="N22" s="48" t="s">
        <v>61</v>
      </c>
      <c r="O22" s="46" t="s">
        <v>107</v>
      </c>
      <c r="IL22" s="49"/>
      <c r="IM22" s="49"/>
    </row>
    <row r="23" s="28" customFormat="1" ht="13.5" customHeight="1" spans="1:247">
      <c r="A23" s="36">
        <f t="shared" si="0"/>
        <v>21</v>
      </c>
      <c r="B23" s="37" t="s">
        <v>70</v>
      </c>
      <c r="C23" s="38" t="s">
        <v>71</v>
      </c>
      <c r="D23" s="39" t="s">
        <v>59</v>
      </c>
      <c r="E23" s="40" t="s">
        <v>108</v>
      </c>
      <c r="F23" s="41" t="s">
        <v>109</v>
      </c>
      <c r="G23" s="40"/>
      <c r="H23" s="42"/>
      <c r="I23" s="36" t="s">
        <v>60</v>
      </c>
      <c r="J23" s="45">
        <v>1</v>
      </c>
      <c r="K23" s="46"/>
      <c r="L23" s="47">
        <v>20</v>
      </c>
      <c r="M23" s="36"/>
      <c r="N23" s="48" t="s">
        <v>67</v>
      </c>
      <c r="O23" s="46" t="s">
        <v>107</v>
      </c>
      <c r="IL23" s="49"/>
      <c r="IM23" s="49"/>
    </row>
    <row r="24" s="1" customFormat="1" ht="13.5" customHeight="1" spans="1:247">
      <c r="A24" s="8">
        <f>ROW()-2</f>
        <v>22</v>
      </c>
      <c r="B24" s="10" t="s">
        <v>70</v>
      </c>
      <c r="C24" s="11" t="s">
        <v>71</v>
      </c>
      <c r="D24" s="12" t="s">
        <v>59</v>
      </c>
      <c r="E24" s="30" t="s">
        <v>110</v>
      </c>
      <c r="F24" s="30" t="s">
        <v>111</v>
      </c>
      <c r="G24" s="13"/>
      <c r="H24" s="15"/>
      <c r="I24" s="8" t="s">
        <v>112</v>
      </c>
      <c r="J24" s="20">
        <v>0.0140672</v>
      </c>
      <c r="K24" s="21"/>
      <c r="L24" s="22">
        <v>20</v>
      </c>
      <c r="M24" s="8"/>
      <c r="N24" s="43" t="s">
        <v>67</v>
      </c>
      <c r="O24" s="21"/>
      <c r="IL24" s="7"/>
      <c r="IM24" s="7"/>
    </row>
    <row r="25" s="1" customFormat="1" ht="13.5" customHeight="1" spans="1:247">
      <c r="A25" s="8">
        <f>ROW()-2</f>
        <v>23</v>
      </c>
      <c r="B25" s="10" t="s">
        <v>70</v>
      </c>
      <c r="C25" s="11" t="s">
        <v>71</v>
      </c>
      <c r="D25" s="12" t="s">
        <v>59</v>
      </c>
      <c r="E25" s="13" t="s">
        <v>113</v>
      </c>
      <c r="F25" s="13" t="s">
        <v>114</v>
      </c>
      <c r="G25" s="13"/>
      <c r="H25" s="15"/>
      <c r="I25" s="8" t="s">
        <v>112</v>
      </c>
      <c r="J25" s="20">
        <v>0.041344064</v>
      </c>
      <c r="K25" s="21"/>
      <c r="L25" s="22">
        <v>20</v>
      </c>
      <c r="M25" s="8"/>
      <c r="N25" s="43" t="s">
        <v>67</v>
      </c>
      <c r="O25" s="21"/>
      <c r="IL25" s="7"/>
      <c r="IM25" s="7"/>
    </row>
  </sheetData>
  <autoFilter ref="A2:O25">
    <extLst/>
  </autoFilter>
  <conditionalFormatting sqref="E$1:E$1048576">
    <cfRule type="duplicateValues" dxfId="1" priority="2"/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72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"/>
  <sheetViews>
    <sheetView view="pageBreakPreview" zoomScale="70" zoomScaleNormal="100" workbookViewId="0">
      <selection activeCell="J4" sqref="J4"/>
    </sheetView>
  </sheetViews>
  <sheetFormatPr defaultColWidth="8.875" defaultRowHeight="15" customHeight="1" outlineLevelRow="6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42</v>
      </c>
      <c r="C1" s="9" t="s">
        <v>43</v>
      </c>
      <c r="D1" s="9" t="s">
        <v>44</v>
      </c>
      <c r="E1" s="9" t="s">
        <v>44</v>
      </c>
      <c r="F1" s="9" t="s">
        <v>45</v>
      </c>
      <c r="G1" s="9" t="s">
        <v>46</v>
      </c>
      <c r="H1" s="9" t="s">
        <v>47</v>
      </c>
      <c r="I1" s="9" t="s">
        <v>48</v>
      </c>
      <c r="J1" s="17" t="s">
        <v>49</v>
      </c>
      <c r="K1" s="17" t="s">
        <v>115</v>
      </c>
      <c r="L1" s="18" t="s">
        <v>50</v>
      </c>
      <c r="M1" s="19" t="s">
        <v>51</v>
      </c>
      <c r="N1" s="8" t="s">
        <v>52</v>
      </c>
      <c r="O1" s="18" t="s">
        <v>53</v>
      </c>
      <c r="P1" s="18"/>
      <c r="IM1" s="7"/>
      <c r="IN1" s="7"/>
    </row>
    <row r="2" s="1" customFormat="1" ht="13.5" customHeight="1" spans="1:248">
      <c r="A2" s="8"/>
      <c r="B2" s="9"/>
      <c r="C2" s="9" t="s">
        <v>54</v>
      </c>
      <c r="D2" s="9" t="s">
        <v>55</v>
      </c>
      <c r="E2" s="9" t="s">
        <v>55</v>
      </c>
      <c r="F2" s="9"/>
      <c r="G2" s="9" t="s">
        <v>54</v>
      </c>
      <c r="H2" s="9" t="s">
        <v>54</v>
      </c>
      <c r="I2" s="9" t="s">
        <v>55</v>
      </c>
      <c r="J2" s="17" t="s">
        <v>56</v>
      </c>
      <c r="K2" s="17"/>
      <c r="L2" s="18" t="s">
        <v>57</v>
      </c>
      <c r="M2" s="19" t="s">
        <v>58</v>
      </c>
      <c r="N2" s="8"/>
      <c r="O2" s="18"/>
      <c r="P2" s="18"/>
      <c r="IM2" s="7"/>
      <c r="IN2" s="7"/>
    </row>
    <row r="3" s="1" customFormat="1" ht="13.5" customHeight="1" spans="1:16">
      <c r="A3" s="8">
        <f>ROW()-2</f>
        <v>1</v>
      </c>
      <c r="B3" s="15" t="s">
        <v>19</v>
      </c>
      <c r="C3" s="15" t="s">
        <v>20</v>
      </c>
      <c r="D3" s="12" t="s">
        <v>59</v>
      </c>
      <c r="E3" s="15" t="s">
        <v>116</v>
      </c>
      <c r="F3" s="15" t="s">
        <v>117</v>
      </c>
      <c r="G3" s="13"/>
      <c r="H3" s="15"/>
      <c r="I3" s="8" t="s">
        <v>60</v>
      </c>
      <c r="J3" s="20">
        <v>1</v>
      </c>
      <c r="K3" s="20" t="s">
        <v>72</v>
      </c>
      <c r="L3" s="21"/>
      <c r="M3" s="22">
        <v>70</v>
      </c>
      <c r="N3" s="8"/>
      <c r="O3" s="23" t="s">
        <v>61</v>
      </c>
      <c r="P3" s="21"/>
    </row>
    <row r="4" s="1" customFormat="1" ht="13.5" customHeight="1" spans="1:16">
      <c r="A4" s="8">
        <f>ROW()-2</f>
        <v>2</v>
      </c>
      <c r="B4" s="15" t="s">
        <v>19</v>
      </c>
      <c r="C4" s="15" t="s">
        <v>20</v>
      </c>
      <c r="D4" s="12" t="s">
        <v>59</v>
      </c>
      <c r="E4" s="8" t="s">
        <v>73</v>
      </c>
      <c r="F4" s="8" t="s">
        <v>74</v>
      </c>
      <c r="G4" s="13"/>
      <c r="H4" s="15"/>
      <c r="I4" s="8" t="s">
        <v>75</v>
      </c>
      <c r="J4" s="27">
        <v>0.051</v>
      </c>
      <c r="K4" s="20"/>
      <c r="L4" s="21"/>
      <c r="M4" s="22">
        <v>70</v>
      </c>
      <c r="N4" s="8"/>
      <c r="O4" s="25" t="s">
        <v>61</v>
      </c>
      <c r="P4" s="21"/>
    </row>
    <row r="5" s="1" customFormat="1" ht="13.5" customHeight="1" spans="1:248">
      <c r="A5" s="8">
        <f>ROW()-2</f>
        <v>3</v>
      </c>
      <c r="B5" s="15" t="s">
        <v>116</v>
      </c>
      <c r="C5" s="15" t="s">
        <v>117</v>
      </c>
      <c r="D5" s="12" t="s">
        <v>59</v>
      </c>
      <c r="E5" s="15" t="s">
        <v>118</v>
      </c>
      <c r="F5" s="15" t="s">
        <v>119</v>
      </c>
      <c r="G5" s="13"/>
      <c r="H5" s="15"/>
      <c r="I5" s="8" t="s">
        <v>60</v>
      </c>
      <c r="J5" s="20">
        <v>1</v>
      </c>
      <c r="K5" s="20"/>
      <c r="L5" s="21"/>
      <c r="M5" s="22">
        <v>50</v>
      </c>
      <c r="N5" s="8"/>
      <c r="O5" s="23" t="s">
        <v>67</v>
      </c>
      <c r="P5" s="21"/>
      <c r="IM5" s="7"/>
      <c r="IN5" s="7"/>
    </row>
    <row r="6" s="1" customFormat="1" ht="13.5" customHeight="1" spans="1:248">
      <c r="A6" s="8">
        <f>ROW()-2</f>
        <v>4</v>
      </c>
      <c r="B6" s="15" t="s">
        <v>116</v>
      </c>
      <c r="C6" s="15" t="s">
        <v>117</v>
      </c>
      <c r="D6" s="12" t="s">
        <v>59</v>
      </c>
      <c r="E6" s="10" t="s">
        <v>120</v>
      </c>
      <c r="F6" s="13" t="s">
        <v>121</v>
      </c>
      <c r="G6" s="13"/>
      <c r="H6" s="15"/>
      <c r="I6" s="8" t="s">
        <v>60</v>
      </c>
      <c r="J6" s="23">
        <v>4</v>
      </c>
      <c r="K6" s="23"/>
      <c r="L6" s="17"/>
      <c r="M6" s="19">
        <v>50</v>
      </c>
      <c r="N6" s="8"/>
      <c r="O6" s="21" t="s">
        <v>67</v>
      </c>
      <c r="P6" s="21"/>
      <c r="IM6" s="7"/>
      <c r="IN6" s="7"/>
    </row>
    <row r="7" s="1" customFormat="1" ht="13.5" customHeight="1" spans="1:248">
      <c r="A7" s="8">
        <f>ROW()-2</f>
        <v>5</v>
      </c>
      <c r="B7" s="15" t="s">
        <v>116</v>
      </c>
      <c r="C7" s="15" t="s">
        <v>117</v>
      </c>
      <c r="D7" s="12" t="s">
        <v>59</v>
      </c>
      <c r="E7" s="10" t="s">
        <v>110</v>
      </c>
      <c r="F7" s="11" t="s">
        <v>111</v>
      </c>
      <c r="G7" s="16"/>
      <c r="H7" s="10"/>
      <c r="I7" s="8" t="s">
        <v>112</v>
      </c>
      <c r="J7" s="23">
        <v>0.00283</v>
      </c>
      <c r="K7" s="23"/>
      <c r="L7" s="17"/>
      <c r="M7" s="19">
        <v>50</v>
      </c>
      <c r="N7" s="8"/>
      <c r="O7" s="21" t="s">
        <v>67</v>
      </c>
      <c r="P7" s="21"/>
      <c r="IM7" s="7"/>
      <c r="IN7" s="7"/>
    </row>
  </sheetData>
  <autoFilter ref="A2:P7">
    <extLst/>
  </autoFilter>
  <conditionalFormatting sqref="B5">
    <cfRule type="duplicateValues" dxfId="2" priority="9"/>
    <cfRule type="duplicateValues" dxfId="2" priority="8"/>
    <cfRule type="duplicateValues" dxfId="2" priority="7"/>
  </conditionalFormatting>
  <conditionalFormatting sqref="B6">
    <cfRule type="duplicateValues" dxfId="2" priority="6"/>
    <cfRule type="duplicateValues" dxfId="2" priority="5"/>
    <cfRule type="duplicateValues" dxfId="2" priority="4"/>
  </conditionalFormatting>
  <conditionalFormatting sqref="B7">
    <cfRule type="duplicateValues" dxfId="2" priority="3"/>
    <cfRule type="duplicateValues" dxfId="2" priority="2"/>
    <cfRule type="duplicateValues" dxfId="2" priority="1"/>
  </conditionalFormatting>
  <conditionalFormatting sqref="E$1:E$1048576">
    <cfRule type="duplicateValues" dxfId="2" priority="10"/>
    <cfRule type="duplicateValues" dxfId="2" priority="12"/>
  </conditionalFormatting>
  <conditionalFormatting sqref="E3:E7">
    <cfRule type="duplicateValues" dxfId="2" priority="13"/>
  </conditionalFormatting>
  <conditionalFormatting sqref="E4:E7">
    <cfRule type="duplicateValues" dxfId="2" priority="1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"/>
  <sheetViews>
    <sheetView view="pageBreakPreview" zoomScale="70" zoomScaleNormal="100" workbookViewId="0">
      <selection activeCell="H18" sqref="H18"/>
    </sheetView>
  </sheetViews>
  <sheetFormatPr defaultColWidth="8.875" defaultRowHeight="15" customHeight="1" outlineLevelRow="6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42</v>
      </c>
      <c r="C1" s="9" t="s">
        <v>43</v>
      </c>
      <c r="D1" s="9" t="s">
        <v>44</v>
      </c>
      <c r="E1" s="9" t="s">
        <v>44</v>
      </c>
      <c r="F1" s="9" t="s">
        <v>45</v>
      </c>
      <c r="G1" s="9" t="s">
        <v>46</v>
      </c>
      <c r="H1" s="9" t="s">
        <v>47</v>
      </c>
      <c r="I1" s="9" t="s">
        <v>48</v>
      </c>
      <c r="J1" s="17" t="s">
        <v>49</v>
      </c>
      <c r="K1" s="17" t="s">
        <v>115</v>
      </c>
      <c r="L1" s="18" t="s">
        <v>50</v>
      </c>
      <c r="M1" s="19" t="s">
        <v>51</v>
      </c>
      <c r="N1" s="8" t="s">
        <v>52</v>
      </c>
      <c r="O1" s="18" t="s">
        <v>53</v>
      </c>
      <c r="P1" s="18"/>
      <c r="IM1" s="7"/>
      <c r="IN1" s="7"/>
    </row>
    <row r="2" s="1" customFormat="1" ht="13.5" customHeight="1" spans="1:248">
      <c r="A2" s="8"/>
      <c r="B2" s="9"/>
      <c r="C2" s="9" t="s">
        <v>54</v>
      </c>
      <c r="D2" s="9" t="s">
        <v>55</v>
      </c>
      <c r="E2" s="9" t="s">
        <v>55</v>
      </c>
      <c r="F2" s="9"/>
      <c r="G2" s="9" t="s">
        <v>54</v>
      </c>
      <c r="H2" s="9" t="s">
        <v>54</v>
      </c>
      <c r="I2" s="9" t="s">
        <v>55</v>
      </c>
      <c r="J2" s="17" t="s">
        <v>56</v>
      </c>
      <c r="K2" s="17"/>
      <c r="L2" s="18" t="s">
        <v>57</v>
      </c>
      <c r="M2" s="19" t="s">
        <v>58</v>
      </c>
      <c r="N2" s="8"/>
      <c r="O2" s="18"/>
      <c r="P2" s="18"/>
      <c r="IM2" s="7"/>
      <c r="IN2" s="7"/>
    </row>
    <row r="3" s="1" customFormat="1" ht="13.5" customHeight="1" spans="1:16">
      <c r="A3" s="8">
        <f t="shared" ref="A3:A7" si="0">ROW()-2</f>
        <v>1</v>
      </c>
      <c r="B3" s="15" t="s">
        <v>22</v>
      </c>
      <c r="C3" s="15" t="s">
        <v>23</v>
      </c>
      <c r="D3" s="12" t="s">
        <v>59</v>
      </c>
      <c r="E3" s="15" t="s">
        <v>122</v>
      </c>
      <c r="F3" s="15" t="s">
        <v>123</v>
      </c>
      <c r="G3" s="13"/>
      <c r="H3" s="15"/>
      <c r="I3" s="8" t="s">
        <v>60</v>
      </c>
      <c r="J3" s="20">
        <v>1</v>
      </c>
      <c r="K3" s="20" t="s">
        <v>72</v>
      </c>
      <c r="L3" s="21"/>
      <c r="M3" s="22">
        <v>70</v>
      </c>
      <c r="N3" s="8"/>
      <c r="O3" s="23" t="s">
        <v>61</v>
      </c>
      <c r="P3" s="21"/>
    </row>
    <row r="4" s="1" customFormat="1" ht="13.5" customHeight="1" spans="1:16">
      <c r="A4" s="8">
        <f t="shared" si="0"/>
        <v>2</v>
      </c>
      <c r="B4" s="15" t="s">
        <v>22</v>
      </c>
      <c r="C4" s="15" t="s">
        <v>23</v>
      </c>
      <c r="D4" s="12" t="s">
        <v>59</v>
      </c>
      <c r="E4" s="8" t="s">
        <v>73</v>
      </c>
      <c r="F4" s="8" t="s">
        <v>74</v>
      </c>
      <c r="G4" s="13"/>
      <c r="H4" s="15"/>
      <c r="I4" s="8" t="s">
        <v>75</v>
      </c>
      <c r="J4" s="27">
        <v>0.064</v>
      </c>
      <c r="K4" s="20"/>
      <c r="L4" s="21"/>
      <c r="M4" s="22">
        <v>70</v>
      </c>
      <c r="N4" s="8"/>
      <c r="O4" s="25" t="s">
        <v>61</v>
      </c>
      <c r="P4" s="21"/>
    </row>
    <row r="5" s="1" customFormat="1" ht="13.5" customHeight="1" spans="1:248">
      <c r="A5" s="8">
        <f t="shared" si="0"/>
        <v>3</v>
      </c>
      <c r="B5" s="15" t="s">
        <v>122</v>
      </c>
      <c r="C5" s="15" t="s">
        <v>123</v>
      </c>
      <c r="D5" s="12" t="s">
        <v>59</v>
      </c>
      <c r="E5" s="15" t="s">
        <v>124</v>
      </c>
      <c r="F5" s="15" t="s">
        <v>125</v>
      </c>
      <c r="G5" s="13"/>
      <c r="H5" s="15"/>
      <c r="I5" s="8" t="s">
        <v>60</v>
      </c>
      <c r="J5" s="20">
        <v>1</v>
      </c>
      <c r="K5" s="20"/>
      <c r="L5" s="21"/>
      <c r="M5" s="22"/>
      <c r="N5" s="8"/>
      <c r="O5" s="23" t="s">
        <v>67</v>
      </c>
      <c r="P5" s="21"/>
      <c r="IM5" s="7"/>
      <c r="IN5" s="7"/>
    </row>
    <row r="6" s="1" customFormat="1" ht="13.5" customHeight="1" spans="1:248">
      <c r="A6" s="8">
        <f t="shared" si="0"/>
        <v>4</v>
      </c>
      <c r="B6" s="15" t="s">
        <v>122</v>
      </c>
      <c r="C6" s="15" t="s">
        <v>123</v>
      </c>
      <c r="D6" s="12" t="s">
        <v>59</v>
      </c>
      <c r="E6" s="10" t="s">
        <v>120</v>
      </c>
      <c r="F6" s="13" t="s">
        <v>121</v>
      </c>
      <c r="G6" s="13"/>
      <c r="H6" s="15"/>
      <c r="I6" s="8" t="s">
        <v>60</v>
      </c>
      <c r="J6" s="23">
        <v>4</v>
      </c>
      <c r="K6" s="23"/>
      <c r="L6" s="17"/>
      <c r="M6" s="19"/>
      <c r="N6" s="8"/>
      <c r="O6" s="21" t="s">
        <v>67</v>
      </c>
      <c r="P6" s="21"/>
      <c r="IM6" s="7"/>
      <c r="IN6" s="7"/>
    </row>
    <row r="7" s="1" customFormat="1" ht="13.5" customHeight="1" spans="1:248">
      <c r="A7" s="8">
        <f t="shared" si="0"/>
        <v>5</v>
      </c>
      <c r="B7" s="15" t="s">
        <v>122</v>
      </c>
      <c r="C7" s="15" t="s">
        <v>123</v>
      </c>
      <c r="D7" s="12" t="s">
        <v>59</v>
      </c>
      <c r="E7" s="10" t="s">
        <v>110</v>
      </c>
      <c r="F7" s="11" t="s">
        <v>111</v>
      </c>
      <c r="G7" s="16"/>
      <c r="H7" s="10"/>
      <c r="I7" s="8" t="s">
        <v>112</v>
      </c>
      <c r="J7" s="23">
        <v>0.00283</v>
      </c>
      <c r="K7" s="23"/>
      <c r="L7" s="17"/>
      <c r="M7" s="19"/>
      <c r="N7" s="8"/>
      <c r="O7" s="21" t="s">
        <v>67</v>
      </c>
      <c r="P7" s="21"/>
      <c r="IM7" s="7"/>
      <c r="IN7" s="7"/>
    </row>
  </sheetData>
  <autoFilter ref="A2:P7">
    <extLst/>
  </autoFilter>
  <conditionalFormatting sqref="E4">
    <cfRule type="duplicateValues" dxfId="2" priority="17"/>
    <cfRule type="duplicateValues" dxfId="2" priority="16"/>
    <cfRule type="duplicateValues" dxfId="2" priority="15"/>
    <cfRule type="duplicateValues" dxfId="2" priority="14"/>
  </conditionalFormatting>
  <conditionalFormatting sqref="B5">
    <cfRule type="duplicateValues" dxfId="2" priority="13"/>
    <cfRule type="duplicateValues" dxfId="2" priority="12"/>
    <cfRule type="duplicateValues" dxfId="2" priority="11"/>
  </conditionalFormatting>
  <conditionalFormatting sqref="B6">
    <cfRule type="duplicateValues" dxfId="2" priority="10"/>
    <cfRule type="duplicateValues" dxfId="2" priority="9"/>
    <cfRule type="duplicateValues" dxfId="2" priority="8"/>
  </conditionalFormatting>
  <conditionalFormatting sqref="B7">
    <cfRule type="duplicateValues" dxfId="2" priority="7"/>
    <cfRule type="duplicateValues" dxfId="2" priority="6"/>
    <cfRule type="duplicateValues" dxfId="2" priority="5"/>
  </conditionalFormatting>
  <conditionalFormatting sqref="E7">
    <cfRule type="duplicateValues" dxfId="2" priority="4"/>
    <cfRule type="duplicateValues" dxfId="2" priority="3"/>
    <cfRule type="duplicateValues" dxfId="2" priority="2"/>
    <cfRule type="duplicateValues" dxfId="2" priority="1"/>
  </conditionalFormatting>
  <conditionalFormatting sqref="E5:E6">
    <cfRule type="duplicateValues" dxfId="2" priority="28"/>
  </conditionalFormatting>
  <conditionalFormatting sqref="E1:E3 E5:E6 E8:E1048576">
    <cfRule type="duplicateValues" dxfId="2" priority="29"/>
    <cfRule type="duplicateValues" dxfId="2" priority="27"/>
  </conditionalFormatting>
  <conditionalFormatting sqref="E3 E5:E6">
    <cfRule type="duplicateValues" dxfId="2" priority="30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0"/>
  <sheetViews>
    <sheetView view="pageBreakPreview" zoomScale="70" zoomScaleNormal="100" workbookViewId="0">
      <selection activeCell="G8" sqref="G8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42</v>
      </c>
      <c r="C1" s="9" t="s">
        <v>43</v>
      </c>
      <c r="D1" s="9" t="s">
        <v>44</v>
      </c>
      <c r="E1" s="9" t="s">
        <v>44</v>
      </c>
      <c r="F1" s="9" t="s">
        <v>45</v>
      </c>
      <c r="G1" s="9" t="s">
        <v>46</v>
      </c>
      <c r="H1" s="9" t="s">
        <v>47</v>
      </c>
      <c r="I1" s="9" t="s">
        <v>48</v>
      </c>
      <c r="J1" s="17" t="s">
        <v>49</v>
      </c>
      <c r="K1" s="17" t="s">
        <v>115</v>
      </c>
      <c r="L1" s="18" t="s">
        <v>50</v>
      </c>
      <c r="M1" s="19" t="s">
        <v>51</v>
      </c>
      <c r="N1" s="8" t="s">
        <v>52</v>
      </c>
      <c r="O1" s="18" t="s">
        <v>53</v>
      </c>
      <c r="P1" s="18"/>
      <c r="IM1" s="7"/>
      <c r="IN1" s="7"/>
    </row>
    <row r="2" s="1" customFormat="1" ht="13.5" customHeight="1" spans="1:248">
      <c r="A2" s="8"/>
      <c r="B2" s="9"/>
      <c r="C2" s="9" t="s">
        <v>54</v>
      </c>
      <c r="D2" s="9" t="s">
        <v>55</v>
      </c>
      <c r="E2" s="9" t="s">
        <v>55</v>
      </c>
      <c r="F2" s="9"/>
      <c r="G2" s="9" t="s">
        <v>54</v>
      </c>
      <c r="H2" s="9" t="s">
        <v>54</v>
      </c>
      <c r="I2" s="9" t="s">
        <v>55</v>
      </c>
      <c r="J2" s="17" t="s">
        <v>56</v>
      </c>
      <c r="K2" s="17"/>
      <c r="L2" s="18" t="s">
        <v>57</v>
      </c>
      <c r="M2" s="19" t="s">
        <v>58</v>
      </c>
      <c r="N2" s="8"/>
      <c r="O2" s="18"/>
      <c r="P2" s="18"/>
      <c r="IM2" s="7"/>
      <c r="IN2" s="7"/>
    </row>
    <row r="3" s="1" customFormat="1" ht="13.5" customHeight="1" spans="1:16">
      <c r="A3" s="8">
        <f t="shared" ref="A3:A10" si="0">ROW()-2</f>
        <v>1</v>
      </c>
      <c r="B3" s="26" t="s">
        <v>24</v>
      </c>
      <c r="C3" s="26" t="s">
        <v>25</v>
      </c>
      <c r="D3" s="12" t="s">
        <v>59</v>
      </c>
      <c r="E3" s="26" t="s">
        <v>24</v>
      </c>
      <c r="F3" s="26" t="s">
        <v>25</v>
      </c>
      <c r="G3" s="13"/>
      <c r="H3" s="15"/>
      <c r="I3" s="8" t="s">
        <v>60</v>
      </c>
      <c r="J3" s="20">
        <v>1</v>
      </c>
      <c r="K3" s="20"/>
      <c r="L3" s="21"/>
      <c r="M3" s="22"/>
      <c r="N3" s="8"/>
      <c r="O3" s="23" t="s">
        <v>61</v>
      </c>
      <c r="P3" s="21" t="s">
        <v>126</v>
      </c>
    </row>
    <row r="4" s="1" customFormat="1" ht="13.5" customHeight="1" spans="1:16">
      <c r="A4" s="8">
        <f t="shared" si="0"/>
        <v>2</v>
      </c>
      <c r="B4" s="26" t="s">
        <v>24</v>
      </c>
      <c r="C4" s="26" t="s">
        <v>25</v>
      </c>
      <c r="D4" s="12" t="s">
        <v>59</v>
      </c>
      <c r="E4" s="8" t="s">
        <v>127</v>
      </c>
      <c r="F4" s="8" t="s">
        <v>128</v>
      </c>
      <c r="G4" s="13"/>
      <c r="H4" s="15"/>
      <c r="I4" s="8" t="s">
        <v>60</v>
      </c>
      <c r="J4" s="20">
        <v>1</v>
      </c>
      <c r="K4" s="20"/>
      <c r="L4" s="21"/>
      <c r="M4" s="22">
        <v>20</v>
      </c>
      <c r="N4" s="8"/>
      <c r="O4" s="25" t="s">
        <v>67</v>
      </c>
      <c r="P4" s="21"/>
    </row>
    <row r="5" s="1" customFormat="1" ht="13.5" customHeight="1" spans="1:248">
      <c r="A5" s="8">
        <f t="shared" si="0"/>
        <v>3</v>
      </c>
      <c r="B5" s="26" t="s">
        <v>24</v>
      </c>
      <c r="C5" s="26" t="s">
        <v>25</v>
      </c>
      <c r="D5" s="12" t="s">
        <v>59</v>
      </c>
      <c r="E5" s="15" t="s">
        <v>129</v>
      </c>
      <c r="F5" s="15" t="s">
        <v>130</v>
      </c>
      <c r="G5" s="13"/>
      <c r="H5" s="15"/>
      <c r="I5" s="8" t="s">
        <v>60</v>
      </c>
      <c r="J5" s="20">
        <v>1</v>
      </c>
      <c r="K5" s="20" t="s">
        <v>72</v>
      </c>
      <c r="L5" s="21"/>
      <c r="M5" s="22">
        <v>20</v>
      </c>
      <c r="N5" s="8"/>
      <c r="O5" s="23" t="s">
        <v>61</v>
      </c>
      <c r="P5" s="21"/>
      <c r="IM5" s="7"/>
      <c r="IN5" s="7"/>
    </row>
    <row r="6" s="1" customFormat="1" ht="13.5" customHeight="1" spans="1:248">
      <c r="A6" s="8">
        <f t="shared" si="0"/>
        <v>4</v>
      </c>
      <c r="B6" s="26" t="s">
        <v>24</v>
      </c>
      <c r="C6" s="26" t="s">
        <v>25</v>
      </c>
      <c r="D6" s="12" t="s">
        <v>59</v>
      </c>
      <c r="E6" s="10" t="s">
        <v>131</v>
      </c>
      <c r="F6" s="13" t="s">
        <v>132</v>
      </c>
      <c r="G6" s="13"/>
      <c r="H6" s="15"/>
      <c r="I6" s="8" t="s">
        <v>60</v>
      </c>
      <c r="J6" s="23">
        <v>1</v>
      </c>
      <c r="K6" s="23"/>
      <c r="L6" s="17"/>
      <c r="M6" s="22">
        <v>20</v>
      </c>
      <c r="N6" s="8"/>
      <c r="O6" s="21" t="s">
        <v>67</v>
      </c>
      <c r="P6" s="21"/>
      <c r="IM6" s="7"/>
      <c r="IN6" s="7"/>
    </row>
    <row r="7" s="1" customFormat="1" ht="13.5" customHeight="1" spans="1:248">
      <c r="A7" s="8">
        <f t="shared" si="0"/>
        <v>5</v>
      </c>
      <c r="B7" s="26" t="s">
        <v>24</v>
      </c>
      <c r="C7" s="26" t="s">
        <v>25</v>
      </c>
      <c r="D7" s="12" t="s">
        <v>59</v>
      </c>
      <c r="E7" s="10" t="s">
        <v>133</v>
      </c>
      <c r="F7" s="11" t="s">
        <v>134</v>
      </c>
      <c r="G7" s="16"/>
      <c r="H7" s="10"/>
      <c r="I7" s="8" t="s">
        <v>60</v>
      </c>
      <c r="J7" s="23">
        <v>1</v>
      </c>
      <c r="K7" s="23" t="s">
        <v>72</v>
      </c>
      <c r="L7" s="17"/>
      <c r="M7" s="22">
        <v>20</v>
      </c>
      <c r="N7" s="8"/>
      <c r="O7" s="21" t="s">
        <v>61</v>
      </c>
      <c r="P7" s="21"/>
      <c r="IM7" s="7"/>
      <c r="IN7" s="7"/>
    </row>
    <row r="8" s="1" customFormat="1" ht="13.5" customHeight="1" spans="1:248">
      <c r="A8" s="8">
        <f t="shared" si="0"/>
        <v>6</v>
      </c>
      <c r="B8" s="26" t="s">
        <v>24</v>
      </c>
      <c r="C8" s="26" t="s">
        <v>25</v>
      </c>
      <c r="D8" s="12" t="s">
        <v>59</v>
      </c>
      <c r="E8" s="10" t="s">
        <v>135</v>
      </c>
      <c r="F8" s="13" t="s">
        <v>136</v>
      </c>
      <c r="G8" s="13"/>
      <c r="H8" s="15"/>
      <c r="I8" s="8" t="s">
        <v>60</v>
      </c>
      <c r="J8" s="23">
        <v>1</v>
      </c>
      <c r="K8" s="23" t="s">
        <v>72</v>
      </c>
      <c r="L8" s="17"/>
      <c r="M8" s="22">
        <v>20</v>
      </c>
      <c r="N8" s="8"/>
      <c r="O8" s="21" t="s">
        <v>61</v>
      </c>
      <c r="P8" s="21"/>
      <c r="IM8" s="7"/>
      <c r="IN8" s="7"/>
    </row>
    <row r="9" s="1" customFormat="1" ht="13.5" customHeight="1" spans="1:248">
      <c r="A9" s="8">
        <f t="shared" si="0"/>
        <v>7</v>
      </c>
      <c r="B9" s="26" t="s">
        <v>24</v>
      </c>
      <c r="C9" s="26" t="s">
        <v>25</v>
      </c>
      <c r="D9" s="12" t="s">
        <v>59</v>
      </c>
      <c r="E9" s="10" t="s">
        <v>110</v>
      </c>
      <c r="F9" s="13" t="s">
        <v>111</v>
      </c>
      <c r="G9" s="13"/>
      <c r="H9" s="15"/>
      <c r="I9" s="8" t="s">
        <v>112</v>
      </c>
      <c r="J9" s="23">
        <v>0.0070336</v>
      </c>
      <c r="K9" s="23"/>
      <c r="L9" s="17"/>
      <c r="M9" s="22">
        <v>20</v>
      </c>
      <c r="N9" s="8"/>
      <c r="O9" s="21" t="s">
        <v>61</v>
      </c>
      <c r="P9" s="21"/>
      <c r="IM9" s="7"/>
      <c r="IN9" s="7"/>
    </row>
    <row r="10" s="1" customFormat="1" ht="13.5" customHeight="1" spans="1:248">
      <c r="A10" s="8">
        <f t="shared" si="0"/>
        <v>8</v>
      </c>
      <c r="B10" s="26" t="s">
        <v>24</v>
      </c>
      <c r="C10" s="26" t="s">
        <v>25</v>
      </c>
      <c r="D10" s="12" t="s">
        <v>59</v>
      </c>
      <c r="E10" s="10" t="s">
        <v>113</v>
      </c>
      <c r="F10" s="13" t="s">
        <v>114</v>
      </c>
      <c r="G10" s="13"/>
      <c r="H10" s="15"/>
      <c r="I10" s="8" t="s">
        <v>112</v>
      </c>
      <c r="J10" s="23">
        <v>0.00504</v>
      </c>
      <c r="K10" s="23"/>
      <c r="L10" s="17"/>
      <c r="M10" s="22">
        <v>20</v>
      </c>
      <c r="N10" s="8"/>
      <c r="O10" s="21" t="s">
        <v>61</v>
      </c>
      <c r="P10" s="21"/>
      <c r="IM10" s="7"/>
      <c r="IN10" s="7"/>
    </row>
    <row r="11" s="1" customFormat="1" ht="13.5" customHeight="1" spans="1:248">
      <c r="A11" s="8">
        <f t="shared" ref="A11:A20" si="1">ROW()-2</f>
        <v>9</v>
      </c>
      <c r="B11" s="15" t="s">
        <v>129</v>
      </c>
      <c r="C11" s="15" t="s">
        <v>130</v>
      </c>
      <c r="D11" s="12" t="s">
        <v>59</v>
      </c>
      <c r="E11" s="10" t="s">
        <v>137</v>
      </c>
      <c r="F11" s="13" t="s">
        <v>138</v>
      </c>
      <c r="G11" s="13" t="s">
        <v>139</v>
      </c>
      <c r="H11" s="15"/>
      <c r="I11" s="8" t="s">
        <v>60</v>
      </c>
      <c r="J11" s="23">
        <v>1</v>
      </c>
      <c r="K11" s="23"/>
      <c r="L11" s="17"/>
      <c r="M11" s="22">
        <v>70</v>
      </c>
      <c r="N11" s="8"/>
      <c r="O11" s="21" t="s">
        <v>67</v>
      </c>
      <c r="P11" s="21"/>
      <c r="IM11" s="7"/>
      <c r="IN11" s="7"/>
    </row>
    <row r="12" s="1" customFormat="1" ht="13.5" customHeight="1" spans="1:248">
      <c r="A12" s="8">
        <f t="shared" si="1"/>
        <v>10</v>
      </c>
      <c r="B12" s="15" t="s">
        <v>129</v>
      </c>
      <c r="C12" s="15" t="s">
        <v>130</v>
      </c>
      <c r="D12" s="12" t="s">
        <v>59</v>
      </c>
      <c r="E12" s="10" t="s">
        <v>73</v>
      </c>
      <c r="F12" s="13" t="s">
        <v>74</v>
      </c>
      <c r="G12" s="13" t="s">
        <v>140</v>
      </c>
      <c r="H12" s="15"/>
      <c r="I12" s="8" t="s">
        <v>75</v>
      </c>
      <c r="J12" s="23">
        <v>0.005</v>
      </c>
      <c r="K12" s="23"/>
      <c r="L12" s="17"/>
      <c r="M12" s="22">
        <v>70</v>
      </c>
      <c r="N12" s="8"/>
      <c r="O12" s="21" t="s">
        <v>61</v>
      </c>
      <c r="P12" s="21"/>
      <c r="IM12" s="7"/>
      <c r="IN12" s="7"/>
    </row>
    <row r="13" s="1" customFormat="1" ht="13.5" customHeight="1" spans="1:248">
      <c r="A13" s="8">
        <f t="shared" si="1"/>
        <v>11</v>
      </c>
      <c r="B13" s="10" t="s">
        <v>133</v>
      </c>
      <c r="C13" s="11" t="s">
        <v>141</v>
      </c>
      <c r="D13" s="12" t="s">
        <v>59</v>
      </c>
      <c r="E13" s="10" t="s">
        <v>142</v>
      </c>
      <c r="F13" s="13" t="s">
        <v>143</v>
      </c>
      <c r="G13" s="13" t="s">
        <v>144</v>
      </c>
      <c r="H13" s="15"/>
      <c r="I13" s="8" t="s">
        <v>60</v>
      </c>
      <c r="J13" s="23">
        <v>1</v>
      </c>
      <c r="K13" s="23" t="s">
        <v>72</v>
      </c>
      <c r="L13" s="17"/>
      <c r="M13" s="22">
        <v>70</v>
      </c>
      <c r="N13" s="8"/>
      <c r="O13" s="21" t="s">
        <v>61</v>
      </c>
      <c r="P13" s="21"/>
      <c r="IM13" s="7"/>
      <c r="IN13" s="7"/>
    </row>
    <row r="14" s="1" customFormat="1" ht="13.5" customHeight="1" spans="1:248">
      <c r="A14" s="8">
        <f t="shared" si="1"/>
        <v>12</v>
      </c>
      <c r="B14" s="10" t="s">
        <v>133</v>
      </c>
      <c r="C14" s="11" t="s">
        <v>141</v>
      </c>
      <c r="D14" s="12" t="s">
        <v>59</v>
      </c>
      <c r="E14" s="10" t="s">
        <v>73</v>
      </c>
      <c r="F14" s="13" t="s">
        <v>74</v>
      </c>
      <c r="G14" s="13" t="s">
        <v>140</v>
      </c>
      <c r="H14" s="15"/>
      <c r="I14" s="8" t="s">
        <v>75</v>
      </c>
      <c r="J14" s="23">
        <v>0.034</v>
      </c>
      <c r="K14" s="23" t="s">
        <v>140</v>
      </c>
      <c r="L14" s="17"/>
      <c r="M14" s="22">
        <v>70</v>
      </c>
      <c r="N14" s="8"/>
      <c r="O14" s="21" t="s">
        <v>61</v>
      </c>
      <c r="P14" s="21"/>
      <c r="IM14" s="7"/>
      <c r="IN14" s="7"/>
    </row>
    <row r="15" s="1" customFormat="1" ht="13.5" customHeight="1" spans="1:248">
      <c r="A15" s="8">
        <f t="shared" si="1"/>
        <v>13</v>
      </c>
      <c r="B15" s="10" t="s">
        <v>142</v>
      </c>
      <c r="C15" s="11" t="s">
        <v>143</v>
      </c>
      <c r="D15" s="12" t="s">
        <v>59</v>
      </c>
      <c r="E15" s="10" t="s">
        <v>145</v>
      </c>
      <c r="F15" s="13" t="s">
        <v>146</v>
      </c>
      <c r="G15" s="13" t="s">
        <v>139</v>
      </c>
      <c r="H15" s="15"/>
      <c r="I15" s="8" t="s">
        <v>60</v>
      </c>
      <c r="J15" s="23">
        <v>1</v>
      </c>
      <c r="K15" s="23" t="s">
        <v>140</v>
      </c>
      <c r="L15" s="17"/>
      <c r="M15" s="22">
        <v>50</v>
      </c>
      <c r="N15" s="8"/>
      <c r="O15" s="21" t="s">
        <v>67</v>
      </c>
      <c r="P15" s="21"/>
      <c r="IM15" s="7"/>
      <c r="IN15" s="7"/>
    </row>
    <row r="16" s="1" customFormat="1" ht="13.5" customHeight="1" spans="1:248">
      <c r="A16" s="8">
        <f t="shared" si="1"/>
        <v>14</v>
      </c>
      <c r="B16" s="10" t="s">
        <v>142</v>
      </c>
      <c r="C16" s="11" t="s">
        <v>143</v>
      </c>
      <c r="D16" s="12" t="s">
        <v>59</v>
      </c>
      <c r="E16" s="10" t="s">
        <v>147</v>
      </c>
      <c r="F16" s="13" t="s">
        <v>148</v>
      </c>
      <c r="G16" s="13" t="s">
        <v>149</v>
      </c>
      <c r="H16" s="15"/>
      <c r="I16" s="8" t="s">
        <v>60</v>
      </c>
      <c r="J16" s="23">
        <v>1</v>
      </c>
      <c r="K16" s="23" t="s">
        <v>140</v>
      </c>
      <c r="L16" s="17"/>
      <c r="M16" s="22">
        <v>50</v>
      </c>
      <c r="N16" s="8"/>
      <c r="O16" s="21" t="s">
        <v>67</v>
      </c>
      <c r="P16" s="21"/>
      <c r="IM16" s="7"/>
      <c r="IN16" s="7"/>
    </row>
    <row r="17" s="1" customFormat="1" ht="13.5" customHeight="1" spans="1:248">
      <c r="A17" s="8">
        <f t="shared" si="1"/>
        <v>15</v>
      </c>
      <c r="B17" s="10" t="s">
        <v>142</v>
      </c>
      <c r="C17" s="11" t="s">
        <v>143</v>
      </c>
      <c r="D17" s="12" t="s">
        <v>59</v>
      </c>
      <c r="E17" s="10" t="s">
        <v>150</v>
      </c>
      <c r="F17" s="13" t="s">
        <v>151</v>
      </c>
      <c r="G17" s="13" t="s">
        <v>152</v>
      </c>
      <c r="H17" s="15"/>
      <c r="I17" s="8" t="s">
        <v>60</v>
      </c>
      <c r="J17" s="23">
        <v>1</v>
      </c>
      <c r="K17" s="23" t="s">
        <v>140</v>
      </c>
      <c r="L17" s="17"/>
      <c r="M17" s="22">
        <v>50</v>
      </c>
      <c r="N17" s="8"/>
      <c r="O17" s="21" t="s">
        <v>67</v>
      </c>
      <c r="P17" s="21"/>
      <c r="IM17" s="7"/>
      <c r="IN17" s="7"/>
    </row>
    <row r="18" s="1" customFormat="1" ht="13.5" customHeight="1" spans="1:248">
      <c r="A18" s="8">
        <f t="shared" si="1"/>
        <v>16</v>
      </c>
      <c r="B18" s="10" t="s">
        <v>142</v>
      </c>
      <c r="C18" s="11" t="s">
        <v>143</v>
      </c>
      <c r="D18" s="12" t="s">
        <v>59</v>
      </c>
      <c r="E18" s="10" t="s">
        <v>110</v>
      </c>
      <c r="F18" s="13" t="s">
        <v>111</v>
      </c>
      <c r="G18" s="13" t="s">
        <v>140</v>
      </c>
      <c r="H18" s="15"/>
      <c r="I18" s="8" t="s">
        <v>112</v>
      </c>
      <c r="J18" s="23">
        <v>0.007</v>
      </c>
      <c r="K18" s="23" t="s">
        <v>140</v>
      </c>
      <c r="L18" s="17"/>
      <c r="M18" s="22">
        <v>50</v>
      </c>
      <c r="N18" s="8"/>
      <c r="O18" s="21" t="s">
        <v>67</v>
      </c>
      <c r="P18" s="21"/>
      <c r="IM18" s="7"/>
      <c r="IN18" s="7"/>
    </row>
    <row r="19" s="1" customFormat="1" ht="13.5" customHeight="1" spans="1:248">
      <c r="A19" s="8">
        <f t="shared" si="1"/>
        <v>17</v>
      </c>
      <c r="B19" s="10" t="s">
        <v>135</v>
      </c>
      <c r="C19" s="13" t="s">
        <v>136</v>
      </c>
      <c r="D19" s="12" t="s">
        <v>59</v>
      </c>
      <c r="E19" s="10" t="s">
        <v>153</v>
      </c>
      <c r="F19" s="13" t="s">
        <v>154</v>
      </c>
      <c r="G19" s="13"/>
      <c r="H19" s="15"/>
      <c r="I19" s="8" t="s">
        <v>60</v>
      </c>
      <c r="J19" s="23">
        <v>1</v>
      </c>
      <c r="K19" s="23"/>
      <c r="L19" s="17"/>
      <c r="M19" s="22">
        <v>70</v>
      </c>
      <c r="N19" s="8"/>
      <c r="O19" s="21" t="s">
        <v>67</v>
      </c>
      <c r="P19" s="21"/>
      <c r="IM19" s="7"/>
      <c r="IN19" s="7"/>
    </row>
    <row r="20" s="1" customFormat="1" ht="13.5" customHeight="1" spans="1:248">
      <c r="A20" s="8">
        <f t="shared" si="1"/>
        <v>18</v>
      </c>
      <c r="B20" s="10" t="s">
        <v>135</v>
      </c>
      <c r="C20" s="13" t="s">
        <v>136</v>
      </c>
      <c r="D20" s="12"/>
      <c r="E20" s="10" t="s">
        <v>73</v>
      </c>
      <c r="F20" s="13" t="s">
        <v>74</v>
      </c>
      <c r="G20" s="13" t="s">
        <v>140</v>
      </c>
      <c r="H20" s="15"/>
      <c r="I20" s="8" t="s">
        <v>75</v>
      </c>
      <c r="J20" s="23">
        <v>0.044</v>
      </c>
      <c r="K20" s="23"/>
      <c r="L20" s="17"/>
      <c r="M20" s="22">
        <v>70</v>
      </c>
      <c r="N20" s="8"/>
      <c r="O20" s="21" t="s">
        <v>61</v>
      </c>
      <c r="P20" s="21"/>
      <c r="IM20" s="7"/>
      <c r="IN20" s="7"/>
    </row>
  </sheetData>
  <autoFilter ref="A2:P20">
    <extLst/>
  </autoFilter>
  <conditionalFormatting sqref="E4">
    <cfRule type="duplicateValues" dxfId="2" priority="61"/>
    <cfRule type="duplicateValues" dxfId="2" priority="60"/>
    <cfRule type="duplicateValues" dxfId="2" priority="59"/>
    <cfRule type="duplicateValues" dxfId="2" priority="58"/>
  </conditionalFormatting>
  <conditionalFormatting sqref="E7">
    <cfRule type="duplicateValues" dxfId="2" priority="48"/>
    <cfRule type="duplicateValues" dxfId="2" priority="47"/>
    <cfRule type="duplicateValues" dxfId="2" priority="46"/>
    <cfRule type="duplicateValues" dxfId="2" priority="45"/>
  </conditionalFormatting>
  <conditionalFormatting sqref="B11">
    <cfRule type="duplicateValues" dxfId="2" priority="21"/>
    <cfRule type="duplicateValues" dxfId="2" priority="22"/>
    <cfRule type="duplicateValues" dxfId="2" priority="23"/>
    <cfRule type="duplicateValues" dxfId="2" priority="24"/>
  </conditionalFormatting>
  <conditionalFormatting sqref="B12">
    <cfRule type="duplicateValues" dxfId="2" priority="9"/>
    <cfRule type="duplicateValues" dxfId="2" priority="10"/>
    <cfRule type="duplicateValues" dxfId="2" priority="11"/>
    <cfRule type="duplicateValues" dxfId="2" priority="12"/>
  </conditionalFormatting>
  <conditionalFormatting sqref="B19">
    <cfRule type="duplicateValues" dxfId="2" priority="13"/>
    <cfRule type="duplicateValues" dxfId="2" priority="14"/>
    <cfRule type="duplicateValues" dxfId="2" priority="15"/>
    <cfRule type="duplicateValues" dxfId="2" priority="16"/>
  </conditionalFormatting>
  <conditionalFormatting sqref="E19">
    <cfRule type="duplicateValues" dxfId="2" priority="26"/>
    <cfRule type="duplicateValues" dxfId="2" priority="31"/>
    <cfRule type="duplicateValues" dxfId="2" priority="36"/>
    <cfRule type="duplicateValues" dxfId="2" priority="41"/>
  </conditionalFormatting>
  <conditionalFormatting sqref="B20">
    <cfRule type="duplicateValues" dxfId="2" priority="5"/>
    <cfRule type="duplicateValues" dxfId="2" priority="6"/>
    <cfRule type="duplicateValues" dxfId="2" priority="7"/>
    <cfRule type="duplicateValues" dxfId="2" priority="8"/>
  </conditionalFormatting>
  <conditionalFormatting sqref="E20">
    <cfRule type="duplicateValues" dxfId="2" priority="1"/>
    <cfRule type="duplicateValues" dxfId="2" priority="2"/>
    <cfRule type="duplicateValues" dxfId="2" priority="3"/>
    <cfRule type="duplicateValues" dxfId="2" priority="4"/>
  </conditionalFormatting>
  <conditionalFormatting sqref="B13:B18">
    <cfRule type="duplicateValues" dxfId="2" priority="17"/>
    <cfRule type="duplicateValues" dxfId="2" priority="18"/>
    <cfRule type="duplicateValues" dxfId="2" priority="19"/>
    <cfRule type="duplicateValues" dxfId="2" priority="20"/>
  </conditionalFormatting>
  <conditionalFormatting sqref="E5:E6">
    <cfRule type="duplicateValues" dxfId="2" priority="63"/>
    <cfRule type="duplicateValues" dxfId="2" priority="65"/>
  </conditionalFormatting>
  <conditionalFormatting sqref="E8:E10">
    <cfRule type="duplicateValues" dxfId="2" priority="29"/>
    <cfRule type="duplicateValues" dxfId="2" priority="34"/>
    <cfRule type="duplicateValues" dxfId="2" priority="39"/>
    <cfRule type="duplicateValues" dxfId="2" priority="44"/>
  </conditionalFormatting>
  <conditionalFormatting sqref="E11:E12">
    <cfRule type="duplicateValues" dxfId="2" priority="28"/>
    <cfRule type="duplicateValues" dxfId="2" priority="33"/>
    <cfRule type="duplicateValues" dxfId="2" priority="38"/>
    <cfRule type="duplicateValues" dxfId="2" priority="43"/>
  </conditionalFormatting>
  <conditionalFormatting sqref="E13:E18">
    <cfRule type="duplicateValues" dxfId="2" priority="27"/>
    <cfRule type="duplicateValues" dxfId="2" priority="32"/>
    <cfRule type="duplicateValues" dxfId="2" priority="37"/>
    <cfRule type="duplicateValues" dxfId="2" priority="42"/>
  </conditionalFormatting>
  <conditionalFormatting sqref="E1:E2 E5:E6 E21:E1048576">
    <cfRule type="duplicateValues" dxfId="2" priority="62"/>
    <cfRule type="duplicateValues" dxfId="2" priority="64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8"/>
  <sheetViews>
    <sheetView view="pageBreakPreview" zoomScale="70" zoomScaleNormal="100" workbookViewId="0">
      <selection activeCell="P22" sqref="P22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42</v>
      </c>
      <c r="C1" s="9" t="s">
        <v>43</v>
      </c>
      <c r="D1" s="9" t="s">
        <v>44</v>
      </c>
      <c r="E1" s="9" t="s">
        <v>44</v>
      </c>
      <c r="F1" s="9" t="s">
        <v>45</v>
      </c>
      <c r="G1" s="9" t="s">
        <v>46</v>
      </c>
      <c r="H1" s="9" t="s">
        <v>47</v>
      </c>
      <c r="I1" s="9" t="s">
        <v>48</v>
      </c>
      <c r="J1" s="17" t="s">
        <v>49</v>
      </c>
      <c r="K1" s="17" t="s">
        <v>115</v>
      </c>
      <c r="L1" s="18" t="s">
        <v>50</v>
      </c>
      <c r="M1" s="19" t="s">
        <v>51</v>
      </c>
      <c r="N1" s="8" t="s">
        <v>52</v>
      </c>
      <c r="O1" s="18" t="s">
        <v>53</v>
      </c>
      <c r="P1" s="18"/>
      <c r="IM1" s="7"/>
      <c r="IN1" s="7"/>
    </row>
    <row r="2" s="1" customFormat="1" ht="13.5" customHeight="1" spans="1:248">
      <c r="A2" s="8"/>
      <c r="B2" s="9"/>
      <c r="C2" s="9" t="s">
        <v>54</v>
      </c>
      <c r="D2" s="9" t="s">
        <v>55</v>
      </c>
      <c r="E2" s="9" t="s">
        <v>55</v>
      </c>
      <c r="F2" s="9"/>
      <c r="G2" s="9" t="s">
        <v>54</v>
      </c>
      <c r="H2" s="9" t="s">
        <v>54</v>
      </c>
      <c r="I2" s="9" t="s">
        <v>55</v>
      </c>
      <c r="J2" s="17" t="s">
        <v>56</v>
      </c>
      <c r="K2" s="17"/>
      <c r="L2" s="18" t="s">
        <v>57</v>
      </c>
      <c r="M2" s="19" t="s">
        <v>58</v>
      </c>
      <c r="N2" s="8"/>
      <c r="O2" s="18"/>
      <c r="P2" s="18"/>
      <c r="IM2" s="7"/>
      <c r="IN2" s="7"/>
    </row>
    <row r="3" s="1" customFormat="1" ht="13.5" customHeight="1" spans="1:16">
      <c r="A3" s="8">
        <f t="shared" ref="A3:A7" si="0">ROW()-2</f>
        <v>1</v>
      </c>
      <c r="B3" s="15" t="s">
        <v>26</v>
      </c>
      <c r="C3" s="15" t="s">
        <v>27</v>
      </c>
      <c r="D3" s="12" t="s">
        <v>59</v>
      </c>
      <c r="E3" s="15" t="s">
        <v>26</v>
      </c>
      <c r="F3" s="15" t="s">
        <v>27</v>
      </c>
      <c r="G3" s="13"/>
      <c r="H3" s="15"/>
      <c r="I3" s="8" t="s">
        <v>60</v>
      </c>
      <c r="J3" s="20">
        <v>1</v>
      </c>
      <c r="K3" s="20"/>
      <c r="L3" s="21"/>
      <c r="M3" s="22"/>
      <c r="N3" s="8"/>
      <c r="O3" s="23" t="s">
        <v>61</v>
      </c>
      <c r="P3" s="21"/>
    </row>
    <row r="4" s="1" customFormat="1" ht="13.5" customHeight="1" spans="1:16">
      <c r="A4" s="8">
        <f t="shared" si="0"/>
        <v>2</v>
      </c>
      <c r="B4" s="15" t="s">
        <v>26</v>
      </c>
      <c r="C4" s="15" t="s">
        <v>27</v>
      </c>
      <c r="D4" s="12" t="s">
        <v>59</v>
      </c>
      <c r="E4" s="8" t="s">
        <v>127</v>
      </c>
      <c r="F4" s="8" t="s">
        <v>128</v>
      </c>
      <c r="G4" s="13"/>
      <c r="H4" s="15"/>
      <c r="I4" s="8" t="s">
        <v>60</v>
      </c>
      <c r="J4" s="20">
        <v>1</v>
      </c>
      <c r="K4" s="20"/>
      <c r="L4" s="21"/>
      <c r="M4" s="22">
        <v>40</v>
      </c>
      <c r="N4" s="8"/>
      <c r="O4" s="25" t="s">
        <v>67</v>
      </c>
      <c r="P4" s="21"/>
    </row>
    <row r="5" s="1" customFormat="1" ht="13.5" customHeight="1" spans="1:248">
      <c r="A5" s="8">
        <f t="shared" si="0"/>
        <v>3</v>
      </c>
      <c r="B5" s="15" t="s">
        <v>26</v>
      </c>
      <c r="C5" s="15" t="s">
        <v>27</v>
      </c>
      <c r="D5" s="12" t="s">
        <v>59</v>
      </c>
      <c r="E5" s="15" t="s">
        <v>155</v>
      </c>
      <c r="F5" s="15" t="s">
        <v>156</v>
      </c>
      <c r="G5" s="13"/>
      <c r="H5" s="15"/>
      <c r="I5" s="8" t="s">
        <v>60</v>
      </c>
      <c r="J5" s="20">
        <v>1</v>
      </c>
      <c r="K5" s="20"/>
      <c r="L5" s="21"/>
      <c r="M5" s="22">
        <v>40</v>
      </c>
      <c r="N5" s="8"/>
      <c r="O5" s="23" t="s">
        <v>61</v>
      </c>
      <c r="P5" s="21"/>
      <c r="IM5" s="7"/>
      <c r="IN5" s="7"/>
    </row>
    <row r="6" s="1" customFormat="1" ht="13.5" customHeight="1" spans="1:248">
      <c r="A6" s="8">
        <f t="shared" si="0"/>
        <v>4</v>
      </c>
      <c r="B6" s="15" t="s">
        <v>26</v>
      </c>
      <c r="C6" s="15" t="s">
        <v>27</v>
      </c>
      <c r="D6" s="12" t="s">
        <v>59</v>
      </c>
      <c r="E6" s="10" t="s">
        <v>157</v>
      </c>
      <c r="F6" s="13" t="s">
        <v>158</v>
      </c>
      <c r="G6" s="13"/>
      <c r="H6" s="15"/>
      <c r="I6" s="8" t="s">
        <v>60</v>
      </c>
      <c r="J6" s="23">
        <v>1</v>
      </c>
      <c r="K6" s="23"/>
      <c r="L6" s="17"/>
      <c r="M6" s="22">
        <v>40</v>
      </c>
      <c r="N6" s="8"/>
      <c r="O6" s="21" t="s">
        <v>61</v>
      </c>
      <c r="P6" s="21"/>
      <c r="IM6" s="7"/>
      <c r="IN6" s="7"/>
    </row>
    <row r="7" s="1" customFormat="1" ht="13.5" customHeight="1" spans="1:248">
      <c r="A7" s="8">
        <f t="shared" si="0"/>
        <v>5</v>
      </c>
      <c r="B7" s="15" t="s">
        <v>26</v>
      </c>
      <c r="C7" s="15" t="s">
        <v>27</v>
      </c>
      <c r="D7" s="12" t="s">
        <v>59</v>
      </c>
      <c r="E7" s="10" t="s">
        <v>159</v>
      </c>
      <c r="F7" s="11" t="s">
        <v>160</v>
      </c>
      <c r="G7" s="16"/>
      <c r="H7" s="10"/>
      <c r="I7" s="8" t="s">
        <v>60</v>
      </c>
      <c r="J7" s="23">
        <v>1</v>
      </c>
      <c r="K7" s="23"/>
      <c r="L7" s="17"/>
      <c r="M7" s="22">
        <v>40</v>
      </c>
      <c r="N7" s="8"/>
      <c r="O7" s="21" t="s">
        <v>67</v>
      </c>
      <c r="P7" s="21"/>
      <c r="IM7" s="7"/>
      <c r="IN7" s="7"/>
    </row>
    <row r="8" s="1" customFormat="1" ht="13.5" customHeight="1" spans="1:248">
      <c r="A8" s="8">
        <f t="shared" ref="A8:A18" si="1">ROW()-2</f>
        <v>6</v>
      </c>
      <c r="B8" s="15" t="s">
        <v>26</v>
      </c>
      <c r="C8" s="15" t="s">
        <v>27</v>
      </c>
      <c r="D8" s="12" t="s">
        <v>59</v>
      </c>
      <c r="E8" s="10" t="s">
        <v>161</v>
      </c>
      <c r="F8" s="11" t="s">
        <v>162</v>
      </c>
      <c r="G8" s="16"/>
      <c r="H8" s="10"/>
      <c r="I8" s="8" t="s">
        <v>60</v>
      </c>
      <c r="J8" s="23">
        <v>1</v>
      </c>
      <c r="K8" s="23"/>
      <c r="L8" s="17"/>
      <c r="M8" s="22">
        <v>40</v>
      </c>
      <c r="N8" s="8"/>
      <c r="O8" s="21" t="s">
        <v>67</v>
      </c>
      <c r="P8" s="21"/>
      <c r="IM8" s="7"/>
      <c r="IN8" s="7"/>
    </row>
    <row r="9" s="1" customFormat="1" ht="13.5" customHeight="1" spans="1:248">
      <c r="A9" s="8">
        <f t="shared" si="1"/>
        <v>7</v>
      </c>
      <c r="B9" s="15" t="s">
        <v>26</v>
      </c>
      <c r="C9" s="15" t="s">
        <v>27</v>
      </c>
      <c r="D9" s="12" t="s">
        <v>59</v>
      </c>
      <c r="E9" s="10" t="s">
        <v>163</v>
      </c>
      <c r="F9" s="11" t="s">
        <v>164</v>
      </c>
      <c r="G9" s="16"/>
      <c r="H9" s="10"/>
      <c r="I9" s="8" t="s">
        <v>60</v>
      </c>
      <c r="J9" s="23">
        <v>1</v>
      </c>
      <c r="K9" s="23"/>
      <c r="L9" s="17"/>
      <c r="M9" s="22">
        <v>40</v>
      </c>
      <c r="N9" s="8"/>
      <c r="O9" s="21" t="s">
        <v>67</v>
      </c>
      <c r="P9" s="21"/>
      <c r="IM9" s="7"/>
      <c r="IN9" s="7"/>
    </row>
    <row r="10" s="1" customFormat="1" ht="13.5" customHeight="1" spans="1:248">
      <c r="A10" s="8">
        <f t="shared" si="1"/>
        <v>8</v>
      </c>
      <c r="B10" s="15" t="s">
        <v>26</v>
      </c>
      <c r="C10" s="15" t="s">
        <v>27</v>
      </c>
      <c r="D10" s="12" t="s">
        <v>59</v>
      </c>
      <c r="E10" s="10" t="s">
        <v>165</v>
      </c>
      <c r="F10" s="11" t="s">
        <v>166</v>
      </c>
      <c r="G10" s="16"/>
      <c r="H10" s="10"/>
      <c r="I10" s="8" t="s">
        <v>60</v>
      </c>
      <c r="J10" s="23">
        <v>1</v>
      </c>
      <c r="K10" s="23"/>
      <c r="L10" s="17"/>
      <c r="M10" s="22">
        <v>40</v>
      </c>
      <c r="N10" s="8"/>
      <c r="O10" s="21" t="s">
        <v>67</v>
      </c>
      <c r="P10" s="21"/>
      <c r="IM10" s="7"/>
      <c r="IN10" s="7"/>
    </row>
    <row r="11" s="1" customFormat="1" ht="13.5" customHeight="1" spans="1:248">
      <c r="A11" s="8">
        <f t="shared" si="1"/>
        <v>9</v>
      </c>
      <c r="B11" s="15" t="s">
        <v>155</v>
      </c>
      <c r="C11" s="15" t="s">
        <v>156</v>
      </c>
      <c r="D11" s="12" t="s">
        <v>59</v>
      </c>
      <c r="E11" s="10" t="s">
        <v>167</v>
      </c>
      <c r="F11" s="11" t="s">
        <v>168</v>
      </c>
      <c r="G11" s="16" t="s">
        <v>144</v>
      </c>
      <c r="H11" s="10"/>
      <c r="I11" s="8" t="s">
        <v>60</v>
      </c>
      <c r="J11" s="23">
        <v>1</v>
      </c>
      <c r="K11" s="23" t="s">
        <v>72</v>
      </c>
      <c r="L11" s="17"/>
      <c r="M11" s="19">
        <v>70</v>
      </c>
      <c r="N11" s="8"/>
      <c r="O11" s="21" t="s">
        <v>61</v>
      </c>
      <c r="P11" s="21"/>
      <c r="IM11" s="7"/>
      <c r="IN11" s="7"/>
    </row>
    <row r="12" s="1" customFormat="1" ht="13.5" customHeight="1" spans="1:248">
      <c r="A12" s="8">
        <f t="shared" si="1"/>
        <v>10</v>
      </c>
      <c r="B12" s="10" t="s">
        <v>155</v>
      </c>
      <c r="C12" s="13" t="s">
        <v>156</v>
      </c>
      <c r="D12" s="12" t="s">
        <v>59</v>
      </c>
      <c r="E12" s="10" t="s">
        <v>73</v>
      </c>
      <c r="F12" s="11" t="s">
        <v>74</v>
      </c>
      <c r="G12" s="16" t="s">
        <v>140</v>
      </c>
      <c r="H12" s="10"/>
      <c r="I12" s="8" t="s">
        <v>60</v>
      </c>
      <c r="J12" s="23">
        <v>0.034</v>
      </c>
      <c r="K12" s="23" t="s">
        <v>140</v>
      </c>
      <c r="L12" s="17"/>
      <c r="M12" s="19">
        <v>70</v>
      </c>
      <c r="N12" s="8"/>
      <c r="O12" s="21" t="s">
        <v>61</v>
      </c>
      <c r="P12" s="21"/>
      <c r="IM12" s="7"/>
      <c r="IN12" s="7"/>
    </row>
    <row r="13" s="1" customFormat="1" ht="13.5" customHeight="1" spans="1:248">
      <c r="A13" s="8">
        <f t="shared" si="1"/>
        <v>11</v>
      </c>
      <c r="B13" s="15" t="s">
        <v>167</v>
      </c>
      <c r="C13" s="15" t="s">
        <v>168</v>
      </c>
      <c r="D13" s="12" t="s">
        <v>59</v>
      </c>
      <c r="E13" s="10" t="s">
        <v>145</v>
      </c>
      <c r="F13" s="11" t="s">
        <v>146</v>
      </c>
      <c r="G13" s="16" t="s">
        <v>139</v>
      </c>
      <c r="H13" s="10"/>
      <c r="I13" s="8" t="s">
        <v>60</v>
      </c>
      <c r="J13" s="23">
        <v>1</v>
      </c>
      <c r="K13" s="23" t="s">
        <v>140</v>
      </c>
      <c r="L13" s="17"/>
      <c r="M13" s="19">
        <v>50</v>
      </c>
      <c r="N13" s="8"/>
      <c r="O13" s="24" t="s">
        <v>67</v>
      </c>
      <c r="P13" s="21"/>
      <c r="IM13" s="7"/>
      <c r="IN13" s="7"/>
    </row>
    <row r="14" s="1" customFormat="1" ht="13.5" customHeight="1" spans="1:248">
      <c r="A14" s="8">
        <f t="shared" si="1"/>
        <v>12</v>
      </c>
      <c r="B14" s="15" t="s">
        <v>167</v>
      </c>
      <c r="C14" s="15" t="s">
        <v>168</v>
      </c>
      <c r="D14" s="12" t="s">
        <v>59</v>
      </c>
      <c r="E14" s="10" t="s">
        <v>169</v>
      </c>
      <c r="F14" s="11" t="s">
        <v>170</v>
      </c>
      <c r="G14" s="16" t="s">
        <v>149</v>
      </c>
      <c r="H14" s="10"/>
      <c r="I14" s="8" t="s">
        <v>60</v>
      </c>
      <c r="J14" s="23">
        <v>1</v>
      </c>
      <c r="K14" s="23" t="s">
        <v>140</v>
      </c>
      <c r="L14" s="17"/>
      <c r="M14" s="19">
        <v>50</v>
      </c>
      <c r="N14" s="8"/>
      <c r="O14" s="24" t="s">
        <v>67</v>
      </c>
      <c r="P14" s="21"/>
      <c r="IM14" s="7"/>
      <c r="IN14" s="7"/>
    </row>
    <row r="15" s="1" customFormat="1" ht="13.5" customHeight="1" spans="1:248">
      <c r="A15" s="8">
        <f t="shared" si="1"/>
        <v>13</v>
      </c>
      <c r="B15" s="15" t="s">
        <v>167</v>
      </c>
      <c r="C15" s="15" t="s">
        <v>168</v>
      </c>
      <c r="D15" s="12" t="s">
        <v>59</v>
      </c>
      <c r="E15" s="10" t="s">
        <v>171</v>
      </c>
      <c r="F15" s="11" t="s">
        <v>172</v>
      </c>
      <c r="G15" s="16" t="s">
        <v>152</v>
      </c>
      <c r="H15" s="10"/>
      <c r="I15" s="8" t="s">
        <v>60</v>
      </c>
      <c r="J15" s="23">
        <v>1</v>
      </c>
      <c r="K15" s="23" t="s">
        <v>140</v>
      </c>
      <c r="L15" s="17"/>
      <c r="M15" s="19">
        <v>50</v>
      </c>
      <c r="N15" s="8"/>
      <c r="O15" s="24" t="s">
        <v>67</v>
      </c>
      <c r="P15" s="21"/>
      <c r="IM15" s="7"/>
      <c r="IN15" s="7"/>
    </row>
    <row r="16" s="1" customFormat="1" ht="13.5" customHeight="1" spans="1:248">
      <c r="A16" s="8">
        <f t="shared" si="1"/>
        <v>14</v>
      </c>
      <c r="B16" s="15" t="s">
        <v>167</v>
      </c>
      <c r="C16" s="15" t="s">
        <v>168</v>
      </c>
      <c r="D16" s="12" t="s">
        <v>59</v>
      </c>
      <c r="E16" s="10" t="s">
        <v>110</v>
      </c>
      <c r="F16" s="11" t="s">
        <v>111</v>
      </c>
      <c r="G16" s="16" t="s">
        <v>140</v>
      </c>
      <c r="H16" s="10"/>
      <c r="I16" s="8" t="s">
        <v>112</v>
      </c>
      <c r="J16" s="23">
        <v>0.0105</v>
      </c>
      <c r="K16" s="23" t="s">
        <v>140</v>
      </c>
      <c r="L16" s="17"/>
      <c r="M16" s="19">
        <v>50</v>
      </c>
      <c r="N16" s="8"/>
      <c r="O16" s="24" t="s">
        <v>67</v>
      </c>
      <c r="P16" s="21"/>
      <c r="IM16" s="7"/>
      <c r="IN16" s="7"/>
    </row>
    <row r="17" s="1" customFormat="1" ht="13.5" customHeight="1" spans="1:248">
      <c r="A17" s="8">
        <f t="shared" si="1"/>
        <v>15</v>
      </c>
      <c r="B17" s="15" t="s">
        <v>157</v>
      </c>
      <c r="C17" s="15" t="s">
        <v>158</v>
      </c>
      <c r="D17" s="12" t="s">
        <v>59</v>
      </c>
      <c r="E17" s="10" t="s">
        <v>173</v>
      </c>
      <c r="F17" s="11" t="s">
        <v>174</v>
      </c>
      <c r="G17" s="16" t="s">
        <v>175</v>
      </c>
      <c r="H17" s="10"/>
      <c r="I17" s="8" t="s">
        <v>60</v>
      </c>
      <c r="J17" s="23">
        <v>1</v>
      </c>
      <c r="K17" s="23" t="s">
        <v>140</v>
      </c>
      <c r="L17" s="17"/>
      <c r="M17" s="19">
        <v>70</v>
      </c>
      <c r="N17" s="8"/>
      <c r="O17" s="24" t="s">
        <v>67</v>
      </c>
      <c r="P17" s="21"/>
      <c r="IM17" s="7"/>
      <c r="IN17" s="7"/>
    </row>
    <row r="18" s="1" customFormat="1" ht="13.5" customHeight="1" spans="1:248">
      <c r="A18" s="8">
        <f t="shared" si="1"/>
        <v>16</v>
      </c>
      <c r="B18" s="15" t="s">
        <v>157</v>
      </c>
      <c r="C18" s="15" t="s">
        <v>158</v>
      </c>
      <c r="D18" s="12" t="s">
        <v>59</v>
      </c>
      <c r="E18" s="10" t="s">
        <v>73</v>
      </c>
      <c r="F18" s="11" t="s">
        <v>74</v>
      </c>
      <c r="G18" s="16" t="s">
        <v>140</v>
      </c>
      <c r="H18" s="10"/>
      <c r="I18" s="8" t="s">
        <v>60</v>
      </c>
      <c r="J18" s="23">
        <v>0.028</v>
      </c>
      <c r="K18" s="23" t="s">
        <v>140</v>
      </c>
      <c r="L18" s="17"/>
      <c r="M18" s="19">
        <v>70</v>
      </c>
      <c r="N18" s="8"/>
      <c r="O18" s="21" t="s">
        <v>61</v>
      </c>
      <c r="P18" s="21"/>
      <c r="IM18" s="7"/>
      <c r="IN18" s="7"/>
    </row>
  </sheetData>
  <autoFilter ref="A2:P18">
    <extLst/>
  </autoFilter>
  <conditionalFormatting sqref="E4">
    <cfRule type="duplicateValues" dxfId="2" priority="126"/>
    <cfRule type="duplicateValues" dxfId="2" priority="125"/>
    <cfRule type="duplicateValues" dxfId="2" priority="124"/>
    <cfRule type="duplicateValues" dxfId="2" priority="123"/>
  </conditionalFormatting>
  <conditionalFormatting sqref="E7">
    <cfRule type="duplicateValues" dxfId="2" priority="113"/>
    <cfRule type="duplicateValues" dxfId="2" priority="112"/>
    <cfRule type="duplicateValues" dxfId="2" priority="111"/>
    <cfRule type="duplicateValues" dxfId="2" priority="110"/>
  </conditionalFormatting>
  <conditionalFormatting sqref="E8">
    <cfRule type="duplicateValues" dxfId="2" priority="88"/>
    <cfRule type="duplicateValues" dxfId="2" priority="81"/>
    <cfRule type="duplicateValues" dxfId="2" priority="74"/>
    <cfRule type="duplicateValues" dxfId="2" priority="67"/>
  </conditionalFormatting>
  <conditionalFormatting sqref="E9">
    <cfRule type="duplicateValues" dxfId="2" priority="87"/>
    <cfRule type="duplicateValues" dxfId="2" priority="80"/>
    <cfRule type="duplicateValues" dxfId="2" priority="73"/>
    <cfRule type="duplicateValues" dxfId="2" priority="66"/>
  </conditionalFormatting>
  <conditionalFormatting sqref="E10">
    <cfRule type="duplicateValues" dxfId="2" priority="86"/>
    <cfRule type="duplicateValues" dxfId="2" priority="79"/>
    <cfRule type="duplicateValues" dxfId="2" priority="72"/>
    <cfRule type="duplicateValues" dxfId="2" priority="65"/>
  </conditionalFormatting>
  <conditionalFormatting sqref="E11">
    <cfRule type="duplicateValues" dxfId="2" priority="85"/>
    <cfRule type="duplicateValues" dxfId="2" priority="78"/>
    <cfRule type="duplicateValues" dxfId="2" priority="71"/>
    <cfRule type="duplicateValues" dxfId="2" priority="64"/>
  </conditionalFormatting>
  <conditionalFormatting sqref="E12">
    <cfRule type="duplicateValues" dxfId="2" priority="84"/>
    <cfRule type="duplicateValues" dxfId="2" priority="77"/>
    <cfRule type="duplicateValues" dxfId="2" priority="70"/>
    <cfRule type="duplicateValues" dxfId="2" priority="63"/>
  </conditionalFormatting>
  <conditionalFormatting sqref="B13">
    <cfRule type="duplicateValues" dxfId="2" priority="104"/>
    <cfRule type="duplicateValues" dxfId="2" priority="97"/>
    <cfRule type="duplicateValues" dxfId="2" priority="90"/>
  </conditionalFormatting>
  <conditionalFormatting sqref="E13">
    <cfRule type="duplicateValues" dxfId="2" priority="83"/>
    <cfRule type="duplicateValues" dxfId="2" priority="76"/>
    <cfRule type="duplicateValues" dxfId="2" priority="69"/>
    <cfRule type="duplicateValues" dxfId="2" priority="62"/>
  </conditionalFormatting>
  <conditionalFormatting sqref="B14">
    <cfRule type="duplicateValues" dxfId="2" priority="103"/>
    <cfRule type="duplicateValues" dxfId="2" priority="96"/>
    <cfRule type="duplicateValues" dxfId="2" priority="89"/>
  </conditionalFormatting>
  <conditionalFormatting sqref="E14">
    <cfRule type="duplicateValues" dxfId="2" priority="82"/>
    <cfRule type="duplicateValues" dxfId="2" priority="75"/>
    <cfRule type="duplicateValues" dxfId="2" priority="68"/>
    <cfRule type="duplicateValues" dxfId="2" priority="61"/>
  </conditionalFormatting>
  <conditionalFormatting sqref="B15">
    <cfRule type="duplicateValues" dxfId="2" priority="56"/>
    <cfRule type="duplicateValues" dxfId="2" priority="48"/>
    <cfRule type="duplicateValues" dxfId="2" priority="40"/>
  </conditionalFormatting>
  <conditionalFormatting sqref="E15">
    <cfRule type="duplicateValues" dxfId="2" priority="32"/>
    <cfRule type="duplicateValues" dxfId="2" priority="24"/>
    <cfRule type="duplicateValues" dxfId="2" priority="16"/>
    <cfRule type="duplicateValues" dxfId="2" priority="8"/>
  </conditionalFormatting>
  <conditionalFormatting sqref="B16">
    <cfRule type="duplicateValues" dxfId="2" priority="55"/>
    <cfRule type="duplicateValues" dxfId="2" priority="47"/>
    <cfRule type="duplicateValues" dxfId="2" priority="39"/>
  </conditionalFormatting>
  <conditionalFormatting sqref="E16">
    <cfRule type="duplicateValues" dxfId="2" priority="31"/>
    <cfRule type="duplicateValues" dxfId="2" priority="23"/>
    <cfRule type="duplicateValues" dxfId="2" priority="15"/>
    <cfRule type="duplicateValues" dxfId="2" priority="7"/>
  </conditionalFormatting>
  <conditionalFormatting sqref="B17">
    <cfRule type="duplicateValues" dxfId="2" priority="54"/>
    <cfRule type="duplicateValues" dxfId="2" priority="46"/>
    <cfRule type="duplicateValues" dxfId="2" priority="38"/>
  </conditionalFormatting>
  <conditionalFormatting sqref="E17">
    <cfRule type="duplicateValues" dxfId="2" priority="30"/>
    <cfRule type="duplicateValues" dxfId="2" priority="22"/>
    <cfRule type="duplicateValues" dxfId="2" priority="14"/>
    <cfRule type="duplicateValues" dxfId="2" priority="6"/>
  </conditionalFormatting>
  <conditionalFormatting sqref="B18">
    <cfRule type="duplicateValues" dxfId="2" priority="53"/>
    <cfRule type="duplicateValues" dxfId="2" priority="45"/>
    <cfRule type="duplicateValues" dxfId="2" priority="37"/>
  </conditionalFormatting>
  <conditionalFormatting sqref="E18">
    <cfRule type="duplicateValues" dxfId="2" priority="29"/>
    <cfRule type="duplicateValues" dxfId="2" priority="21"/>
    <cfRule type="duplicateValues" dxfId="2" priority="13"/>
    <cfRule type="duplicateValues" dxfId="2" priority="5"/>
  </conditionalFormatting>
  <conditionalFormatting sqref="B11:B12">
    <cfRule type="duplicateValues" dxfId="2" priority="60"/>
    <cfRule type="duplicateValues" dxfId="2" priority="59"/>
    <cfRule type="duplicateValues" dxfId="2" priority="58"/>
    <cfRule type="duplicateValues" dxfId="2" priority="57"/>
  </conditionalFormatting>
  <conditionalFormatting sqref="E5:E6">
    <cfRule type="duplicateValues" dxfId="2" priority="128"/>
    <cfRule type="duplicateValues" dxfId="2" priority="130"/>
  </conditionalFormatting>
  <conditionalFormatting sqref="E1:E2 E5:E6 E19:E1048576">
    <cfRule type="duplicateValues" dxfId="2" priority="127"/>
    <cfRule type="duplicateValues" dxfId="2" priority="12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9"/>
  <sheetViews>
    <sheetView view="pageBreakPreview" zoomScale="70" zoomScaleNormal="100" workbookViewId="0">
      <selection activeCell="F16" sqref="F16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6" width="9.5" style="5" customWidth="1"/>
    <col min="17" max="245" width="8.875" style="1"/>
    <col min="246" max="16384" width="8.875" style="7"/>
  </cols>
  <sheetData>
    <row r="1" s="1" customFormat="1" ht="13.5" customHeight="1" spans="1:247">
      <c r="A1" s="8" t="s">
        <v>10</v>
      </c>
      <c r="B1" s="9" t="s">
        <v>42</v>
      </c>
      <c r="C1" s="9" t="s">
        <v>43</v>
      </c>
      <c r="D1" s="9" t="s">
        <v>44</v>
      </c>
      <c r="E1" s="9" t="s">
        <v>44</v>
      </c>
      <c r="F1" s="9" t="s">
        <v>45</v>
      </c>
      <c r="G1" s="9" t="s">
        <v>46</v>
      </c>
      <c r="H1" s="9" t="s">
        <v>47</v>
      </c>
      <c r="I1" s="9" t="s">
        <v>48</v>
      </c>
      <c r="J1" s="17" t="s">
        <v>49</v>
      </c>
      <c r="K1" s="17" t="s">
        <v>115</v>
      </c>
      <c r="L1" s="18" t="s">
        <v>50</v>
      </c>
      <c r="M1" s="19" t="s">
        <v>51</v>
      </c>
      <c r="N1" s="8" t="s">
        <v>52</v>
      </c>
      <c r="O1" s="18" t="s">
        <v>53</v>
      </c>
      <c r="P1" s="18"/>
      <c r="IL1" s="7"/>
      <c r="IM1" s="7"/>
    </row>
    <row r="2" s="1" customFormat="1" ht="13.5" customHeight="1" spans="1:247">
      <c r="A2" s="8"/>
      <c r="B2" s="9"/>
      <c r="C2" s="9" t="s">
        <v>54</v>
      </c>
      <c r="D2" s="9" t="s">
        <v>55</v>
      </c>
      <c r="E2" s="9" t="s">
        <v>55</v>
      </c>
      <c r="F2" s="9"/>
      <c r="G2" s="9" t="s">
        <v>54</v>
      </c>
      <c r="H2" s="9" t="s">
        <v>54</v>
      </c>
      <c r="I2" s="9" t="s">
        <v>55</v>
      </c>
      <c r="J2" s="17" t="s">
        <v>56</v>
      </c>
      <c r="K2" s="17"/>
      <c r="L2" s="18" t="s">
        <v>57</v>
      </c>
      <c r="M2" s="19" t="s">
        <v>58</v>
      </c>
      <c r="N2" s="8"/>
      <c r="O2" s="18"/>
      <c r="P2" s="18"/>
      <c r="IL2" s="7"/>
      <c r="IM2" s="7"/>
    </row>
    <row r="3" s="1" customFormat="1" ht="13.5" customHeight="1" spans="1:246">
      <c r="A3" s="8">
        <f>ROW()-2</f>
        <v>1</v>
      </c>
      <c r="B3" s="10" t="s">
        <v>70</v>
      </c>
      <c r="C3" s="11" t="s">
        <v>71</v>
      </c>
      <c r="D3" s="12" t="s">
        <v>59</v>
      </c>
      <c r="E3" s="13" t="s">
        <v>98</v>
      </c>
      <c r="F3" s="14" t="s">
        <v>176</v>
      </c>
      <c r="G3" s="13"/>
      <c r="H3" s="15"/>
      <c r="I3" s="8" t="s">
        <v>60</v>
      </c>
      <c r="J3" s="20">
        <v>5</v>
      </c>
      <c r="K3" s="21"/>
      <c r="L3" s="22">
        <v>20</v>
      </c>
      <c r="M3" s="8"/>
      <c r="N3" s="8"/>
      <c r="O3" s="23" t="s">
        <v>67</v>
      </c>
      <c r="P3" s="23" t="s">
        <v>177</v>
      </c>
      <c r="IK3" s="7"/>
      <c r="IL3" s="7"/>
    </row>
    <row r="4" s="1" customFormat="1" ht="13.5" customHeight="1" spans="1:246">
      <c r="A4" s="8">
        <f>ROW()-2</f>
        <v>2</v>
      </c>
      <c r="B4" s="10" t="s">
        <v>70</v>
      </c>
      <c r="C4" s="11" t="s">
        <v>71</v>
      </c>
      <c r="D4" s="12" t="s">
        <v>59</v>
      </c>
      <c r="E4" s="13" t="s">
        <v>98</v>
      </c>
      <c r="F4" s="14" t="s">
        <v>99</v>
      </c>
      <c r="G4" s="13"/>
      <c r="H4" s="15"/>
      <c r="I4" s="8" t="s">
        <v>60</v>
      </c>
      <c r="J4" s="20">
        <v>1</v>
      </c>
      <c r="K4" s="21"/>
      <c r="L4" s="22">
        <v>20</v>
      </c>
      <c r="M4" s="8"/>
      <c r="N4" s="8"/>
      <c r="O4" s="23" t="s">
        <v>67</v>
      </c>
      <c r="P4" s="23" t="s">
        <v>107</v>
      </c>
      <c r="IK4" s="7"/>
      <c r="IL4" s="7"/>
    </row>
    <row r="5" s="1" customFormat="1" ht="13.5" customHeight="1" spans="1:246">
      <c r="A5" s="8">
        <f>ROW()-2</f>
        <v>3</v>
      </c>
      <c r="B5" s="10" t="s">
        <v>70</v>
      </c>
      <c r="C5" s="11" t="s">
        <v>71</v>
      </c>
      <c r="D5" s="12" t="s">
        <v>59</v>
      </c>
      <c r="E5" s="13" t="s">
        <v>100</v>
      </c>
      <c r="F5" s="14" t="s">
        <v>99</v>
      </c>
      <c r="G5" s="13"/>
      <c r="H5" s="15"/>
      <c r="I5" s="8" t="s">
        <v>60</v>
      </c>
      <c r="J5" s="20">
        <v>4</v>
      </c>
      <c r="K5" s="21"/>
      <c r="L5" s="22">
        <v>20</v>
      </c>
      <c r="M5" s="8"/>
      <c r="N5" s="8"/>
      <c r="O5" s="23" t="s">
        <v>67</v>
      </c>
      <c r="P5" s="23" t="s">
        <v>107</v>
      </c>
      <c r="IK5" s="7"/>
      <c r="IL5" s="7"/>
    </row>
    <row r="6" s="1" customFormat="1" ht="13.5" customHeight="1" spans="1:247">
      <c r="A6" s="8"/>
      <c r="B6" s="15"/>
      <c r="C6" s="15"/>
      <c r="D6" s="12"/>
      <c r="E6" s="10"/>
      <c r="F6" s="13"/>
      <c r="G6" s="13"/>
      <c r="H6" s="15"/>
      <c r="I6" s="8"/>
      <c r="J6" s="23"/>
      <c r="K6" s="23"/>
      <c r="L6" s="17"/>
      <c r="M6" s="22"/>
      <c r="N6" s="8"/>
      <c r="O6" s="21"/>
      <c r="P6" s="21"/>
      <c r="IL6" s="7"/>
      <c r="IM6" s="7"/>
    </row>
    <row r="7" s="1" customFormat="1" ht="13.5" customHeight="1" spans="1:247">
      <c r="A7" s="8"/>
      <c r="B7" s="15"/>
      <c r="C7" s="15"/>
      <c r="D7" s="12"/>
      <c r="E7" s="10"/>
      <c r="F7" s="11"/>
      <c r="G7" s="16"/>
      <c r="H7" s="10"/>
      <c r="I7" s="8"/>
      <c r="J7" s="23"/>
      <c r="K7" s="23"/>
      <c r="L7" s="17"/>
      <c r="M7" s="19"/>
      <c r="N7" s="8"/>
      <c r="O7" s="24"/>
      <c r="P7" s="24"/>
      <c r="IL7" s="7"/>
      <c r="IM7" s="7"/>
    </row>
    <row r="8" s="1" customFormat="1" ht="13.5" customHeight="1" spans="1:247">
      <c r="A8" s="8"/>
      <c r="B8" s="15"/>
      <c r="C8" s="15"/>
      <c r="D8" s="12"/>
      <c r="E8" s="10"/>
      <c r="F8" s="11"/>
      <c r="G8" s="16"/>
      <c r="H8" s="10"/>
      <c r="I8" s="8"/>
      <c r="J8" s="23"/>
      <c r="K8" s="23"/>
      <c r="L8" s="17"/>
      <c r="M8" s="19"/>
      <c r="N8" s="8"/>
      <c r="O8" s="24"/>
      <c r="P8" s="24"/>
      <c r="IL8" s="7"/>
      <c r="IM8" s="7"/>
    </row>
    <row r="9" s="1" customFormat="1" ht="13.5" customHeight="1" spans="1:247">
      <c r="A9" s="8"/>
      <c r="B9" s="15"/>
      <c r="C9" s="15"/>
      <c r="D9" s="12"/>
      <c r="E9" s="10"/>
      <c r="F9" s="11"/>
      <c r="G9" s="16"/>
      <c r="H9" s="10"/>
      <c r="I9" s="8"/>
      <c r="J9" s="23"/>
      <c r="K9" s="23"/>
      <c r="L9" s="17"/>
      <c r="M9" s="19"/>
      <c r="N9" s="8"/>
      <c r="O9" s="21"/>
      <c r="P9" s="21"/>
      <c r="IL9" s="7"/>
      <c r="IM9" s="7"/>
    </row>
  </sheetData>
  <autoFilter ref="A2:O9">
    <extLst/>
  </autoFilter>
  <conditionalFormatting sqref="E6">
    <cfRule type="duplicateValues" dxfId="2" priority="78"/>
    <cfRule type="duplicateValues" dxfId="2" priority="76"/>
  </conditionalFormatting>
  <conditionalFormatting sqref="B7">
    <cfRule type="duplicateValues" dxfId="2" priority="19"/>
    <cfRule type="duplicateValues" dxfId="2" priority="23"/>
    <cfRule type="duplicateValues" dxfId="2" priority="27"/>
  </conditionalFormatting>
  <conditionalFormatting sqref="E7">
    <cfRule type="duplicateValues" dxfId="2" priority="3"/>
    <cfRule type="duplicateValues" dxfId="2" priority="7"/>
    <cfRule type="duplicateValues" dxfId="2" priority="11"/>
    <cfRule type="duplicateValues" dxfId="2" priority="15"/>
  </conditionalFormatting>
  <conditionalFormatting sqref="B8">
    <cfRule type="duplicateValues" dxfId="2" priority="18"/>
    <cfRule type="duplicateValues" dxfId="2" priority="22"/>
    <cfRule type="duplicateValues" dxfId="2" priority="26"/>
  </conditionalFormatting>
  <conditionalFormatting sqref="E8">
    <cfRule type="duplicateValues" dxfId="2" priority="2"/>
    <cfRule type="duplicateValues" dxfId="2" priority="6"/>
    <cfRule type="duplicateValues" dxfId="2" priority="10"/>
    <cfRule type="duplicateValues" dxfId="2" priority="14"/>
  </conditionalFormatting>
  <conditionalFormatting sqref="B9">
    <cfRule type="duplicateValues" dxfId="2" priority="17"/>
    <cfRule type="duplicateValues" dxfId="2" priority="21"/>
    <cfRule type="duplicateValues" dxfId="2" priority="25"/>
  </conditionalFormatting>
  <conditionalFormatting sqref="E9">
    <cfRule type="duplicateValues" dxfId="2" priority="1"/>
    <cfRule type="duplicateValues" dxfId="2" priority="5"/>
    <cfRule type="duplicateValues" dxfId="2" priority="9"/>
    <cfRule type="duplicateValues" dxfId="2" priority="13"/>
  </conditionalFormatting>
  <conditionalFormatting sqref="E1:E2 E6 E10:E1048576">
    <cfRule type="duplicateValues" dxfId="2" priority="75"/>
    <cfRule type="duplicateValues" dxfId="2" priority="77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明细</vt:lpstr>
      <vt:lpstr>SHT0015953 座框装配总成</vt:lpstr>
      <vt:lpstr>SHT0015957 滑轨与转盘连接梁电泳总成</vt:lpstr>
      <vt:lpstr>SHT0015959 转盘与底支架连接梁电泳总成</vt:lpstr>
      <vt:lpstr>SHT0016160 副司机主边调角器总成</vt:lpstr>
      <vt:lpstr>SHT0016161 副司机副边调角器总成</vt:lpstr>
      <vt:lpstr>修改记录20230711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2023-08-30T06:38:02Z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