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75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<sst xmlns="http://schemas.openxmlformats.org/spreadsheetml/2006/main" count="43" uniqueCount="41">
  <si>
    <t>零部件采购价格协议（临时）</t>
  </si>
  <si>
    <t xml:space="preserve">                                                协议编号：</t>
  </si>
  <si>
    <t>甲方：长春光华荣昌汽车部件有限公司</t>
  </si>
  <si>
    <t xml:space="preserve">乙方： 西安海容塑料制品有限责任公司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</si>
  <si>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</si>
  <si>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</si>
  <si>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</si>
  <si>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</si>
  <si>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</si>
  <si>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</si>
  <si>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</si>
  <si>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</si>
  <si>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</si>
  <si>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</si>
  <si>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</si>
  <si>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</si>
  <si>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</si>
  <si>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</si>
  <si>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</si>
  <si>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</si>
  <si>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</si>
  <si>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</si>
  <si>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SHT0015948</t>
  </si>
  <si>
    <t>副驾调角器左罩壳</t>
  </si>
  <si>
    <t>件</t>
  </si>
  <si>
    <t>-</t>
  </si>
  <si>
    <t>账期30天，入库结算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</si>
  <si>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</si>
  <si>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8 月  11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</si>
  <si>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</si>
  <si>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</si>
  <si>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</si>
  <si>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</si>
  <si>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</si>
  <si>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</si>
  <si>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   西安海容塑料制品有限责任公司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</si>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</sst>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53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D9" sqref="D9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7.7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/>
      <c r="E9" s="22" t="s">
        <v>24</v>
      </c>
      <c r="F9" s="22" t="s">
        <v>25</v>
      </c>
      <c r="G9" s="22">
        <v>12.48</v>
      </c>
      <c r="H9" s="22">
        <v>0</v>
      </c>
      <c r="I9" s="22">
        <v>0</v>
      </c>
      <c r="J9" s="22">
        <v>0</v>
      </c>
      <c r="K9" s="22">
        <f>G9+I9</f>
        <v>12.48</v>
      </c>
      <c r="L9" s="22">
        <f>K9*0.13</f>
        <v>1.6224</v>
      </c>
      <c r="M9" s="22">
        <f>K9+L9</f>
        <v>14.1024</v>
      </c>
      <c r="N9" s="22" t="s">
        <v>26</v>
      </c>
      <c r="O9" s="41"/>
      <c r="P9" s="42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1"/>
      <c r="P10" s="43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4"/>
      <c r="M11" s="44"/>
      <c r="N11" s="22"/>
      <c r="O11" s="41"/>
      <c r="P11" s="43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5"/>
      <c r="J12" s="46"/>
      <c r="K12" s="47"/>
      <c r="L12" s="47"/>
      <c r="M12" s="27"/>
      <c r="N12" s="48"/>
      <c r="O12" s="41"/>
      <c r="P12" s="43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7"/>
      <c r="L13" s="47"/>
      <c r="M13" s="25"/>
      <c r="N13" s="48"/>
      <c r="O13" s="41"/>
      <c r="P13" s="43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9"/>
      <c r="P14" s="50"/>
    </row>
    <row r="15" s="2" customFormat="1" spans="1:16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50"/>
    </row>
    <row r="16" s="2" customFormat="1" spans="1:16">
      <c r="A16" s="28" t="s">
        <v>29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50"/>
    </row>
    <row r="17" s="2" customFormat="1" spans="1:16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50"/>
    </row>
    <row r="18" s="2" customFormat="1" spans="1:16">
      <c r="A18" s="29" t="s">
        <v>31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50"/>
    </row>
    <row r="19" s="2" customFormat="1" spans="1:16">
      <c r="A19" s="29" t="s">
        <v>32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50"/>
    </row>
    <row r="20" s="2" customFormat="1" spans="1:16">
      <c r="A20" s="30" t="s">
        <v>33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50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50"/>
    </row>
    <row r="22" s="2" customFormat="1" spans="1:16">
      <c r="A22" s="31" t="s">
        <v>34</v>
      </c>
      <c r="B22" s="32"/>
      <c r="C22" s="33"/>
      <c r="H22" s="34" t="s">
        <v>35</v>
      </c>
      <c r="I22" s="34"/>
      <c r="J22" s="34"/>
      <c r="K22" s="34"/>
      <c r="L22" s="34"/>
      <c r="M22" s="36"/>
      <c r="N22" s="51"/>
      <c r="O22" s="52"/>
      <c r="P22" s="50"/>
    </row>
    <row r="23" s="2" customFormat="1" spans="1:16">
      <c r="A23" s="33" t="s">
        <v>36</v>
      </c>
      <c r="B23" s="32"/>
      <c r="C23" s="33"/>
      <c r="H23" s="2" t="s">
        <v>37</v>
      </c>
      <c r="I23" s="33"/>
      <c r="J23" s="33"/>
      <c r="K23" s="36"/>
      <c r="L23" s="33"/>
      <c r="M23" s="33"/>
      <c r="N23" s="53"/>
      <c r="O23" s="54"/>
      <c r="P23" s="50"/>
    </row>
    <row r="24" s="2" customFormat="1" spans="1:16">
      <c r="A24" s="33"/>
      <c r="B24" s="32"/>
      <c r="C24" s="33"/>
      <c r="I24" s="33"/>
      <c r="J24" s="33"/>
      <c r="K24" s="36"/>
      <c r="L24" s="33"/>
      <c r="M24" s="33"/>
      <c r="N24" s="53"/>
      <c r="O24" s="54"/>
      <c r="P24" s="50"/>
    </row>
    <row r="25" s="2" customFormat="1" spans="1:16">
      <c r="A25" s="31" t="s">
        <v>38</v>
      </c>
      <c r="B25" s="31"/>
      <c r="C25" s="35"/>
      <c r="H25" s="2" t="s">
        <v>39</v>
      </c>
      <c r="I25" s="31"/>
      <c r="J25" s="35"/>
      <c r="K25" s="36"/>
      <c r="L25" s="36"/>
      <c r="M25" s="36"/>
      <c r="N25" s="53"/>
      <c r="O25" s="54"/>
      <c r="P25" s="50"/>
    </row>
    <row r="26" s="2" customFormat="1" customHeight="1" spans="1:16">
      <c r="A26" s="36"/>
      <c r="B26" s="37" t="s">
        <v>40</v>
      </c>
      <c r="C26" s="36"/>
      <c r="I26" s="36" t="s">
        <v>40</v>
      </c>
      <c r="J26" s="36"/>
      <c r="K26" s="36"/>
      <c r="L26" s="36"/>
      <c r="M26" s="36"/>
      <c r="N26" s="53"/>
      <c r="O26" s="54"/>
      <c r="P26" s="50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H22:L22"/>
    <mergeCell ref="A7:A8"/>
    <mergeCell ref="B7:B8"/>
    <mergeCell ref="C7:C8"/>
    <mergeCell ref="D7:D8"/>
    <mergeCell ref="E7:E8"/>
    <mergeCell ref="N7:N8"/>
  </mergeCells>
  <conditionalFormatting sqref="D27:D1048576 D1:D8 D12:D21 I23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2023-09-01T05:22:15Z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