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 tabRatio="849" activeTab="1"/>
  </bookViews>
  <sheets>
    <sheet name="封面 " sheetId="11" r:id="rId1"/>
    <sheet name="文件修改记录表" sheetId="10" r:id="rId2"/>
    <sheet name="外购件开发申请单" sheetId="5" r:id="rId3"/>
    <sheet name="零件类型" sheetId="9" state="hidden" r:id="rId4"/>
  </sheets>
  <externalReferences>
    <externalReference r:id="rId5"/>
    <externalReference r:id="rId6"/>
    <externalReference r:id="rId7"/>
    <externalReference r:id="rId8"/>
  </externalReferences>
  <definedNames>
    <definedName name="_xlnm._FilterDatabase" localSheetId="2" hidden="1">外购件开发申请单!$A$7:$P$18</definedName>
    <definedName name="_xlnm.Print_Area" localSheetId="2">外购件开发申请单!$A$1:$P$18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[1]!Module1.印刷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[2]!印刷</definedName>
    <definedName name="印刷トルク" localSheetId="1">[3]!印刷トルク</definedName>
    <definedName name="印刷レーザー" localSheetId="1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印刷レーザー" localSheetId="0">[4]!印刷レーザー</definedName>
    <definedName name="_xlnm.Print_Titles" localSheetId="2">外购件开发申请单!$5:$7</definedName>
  </definedNames>
  <calcPr calcId="144525"/>
</workbook>
</file>

<file path=xl/sharedStrings.xml><?xml version="1.0" encoding="utf-8"?>
<sst xmlns="http://schemas.openxmlformats.org/spreadsheetml/2006/main" count="178" uniqueCount="108">
  <si>
    <t>外 购 件 开 发 申 请 单</t>
  </si>
  <si>
    <t>J6P经典版座椅</t>
  </si>
  <si>
    <t>编制：</t>
  </si>
  <si>
    <t>王婷</t>
  </si>
  <si>
    <t>会签：</t>
  </si>
  <si>
    <t>审核：</t>
  </si>
  <si>
    <t>批准：</t>
  </si>
  <si>
    <t>版本：A2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</si>
  <si>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</si>
  <si>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</si>
  <si>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</si>
  <si>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</si>
  <si>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</si>
  <si>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</si>
  <si>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</si>
  <si>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外购件开发申请单/J6P经典版座椅</t>
  </si>
  <si>
    <t>A1</t>
  </si>
  <si>
    <t>2023.7.14</t>
  </si>
  <si>
    <t>根据"J6P经典版座椅总成EBOM-20230712"编制清单，共有8个新开件，其中3个需要重新签署价格协议。</t>
  </si>
  <si>
    <t>A2</t>
  </si>
  <si>
    <t>2023.9.6</t>
  </si>
  <si>
    <t>新增2个图号“6800010YH43-C00;6900010YH43-C00”需要新增3个面套总成：SHT0016434；SHT0016436；SHT0016439.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</si>
  <si>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</si>
  <si>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</si>
  <si>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</si>
  <si>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</si>
  <si>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</si>
  <si>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</si>
  <si>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</si>
  <si>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</si>
  <si>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项目名称：J6P经典版座椅</t>
  </si>
  <si>
    <t>项目代码：ZY2342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</si>
  <si>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</si>
  <si>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</si>
  <si>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</si>
  <si>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</si>
  <si>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</si>
  <si>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</si>
  <si>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</si>
  <si>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</si>
  <si>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</si>
  <si>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</si>
  <si>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</si>
  <si>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</si>
  <si>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</si>
  <si>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</si>
  <si>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</si>
  <si>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</si>
  <si>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SHT0013504</t>
  </si>
  <si>
    <t>驾驶员安全带总成</t>
  </si>
  <si>
    <t>EA</t>
  </si>
  <si>
    <t>安全件</t>
  </si>
  <si>
    <t>长春外购</t>
  </si>
  <si>
    <t>李世新</t>
  </si>
  <si>
    <t>原河北域使用，需要重新签署价格协议</t>
  </si>
  <si>
    <t>SHT0016029</t>
  </si>
  <si>
    <t>驾驶员靠背面套总成</t>
  </si>
  <si>
    <t>缝纫总成</t>
  </si>
  <si>
    <t>ASSY</t>
  </si>
  <si>
    <t>梁红波</t>
  </si>
  <si>
    <t>SHT0016031</t>
  </si>
  <si>
    <t>坐垫面套总成</t>
  </si>
  <si>
    <t>缝纫总成件</t>
  </si>
  <si>
    <t>SHT0013505</t>
  </si>
  <si>
    <t>副驾驶员安全带总成</t>
  </si>
  <si>
    <t>——</t>
  </si>
  <si>
    <t>SHT0016045</t>
  </si>
  <si>
    <t>副驾驶员靠背面套总成</t>
  </si>
  <si>
    <t>SHT0012234</t>
  </si>
  <si>
    <t>坐盆总成</t>
  </si>
  <si>
    <t>分总成</t>
  </si>
  <si>
    <t>电泳</t>
  </si>
  <si>
    <t>原西安域使用，需要重新签署价格协议</t>
  </si>
  <si>
    <t>SHT0016049</t>
  </si>
  <si>
    <t>副驾驶员底座总成</t>
  </si>
  <si>
    <t>焊接总成</t>
  </si>
  <si>
    <t>SHT0016052</t>
  </si>
  <si>
    <t>气弹簧总成</t>
  </si>
  <si>
    <t>SHT0016434</t>
  </si>
  <si>
    <t>20230906新增</t>
  </si>
  <si>
    <t>SHT0016436</t>
  </si>
  <si>
    <t>SHT0016439</t>
  </si>
  <si>
    <t>装配总成</t>
  </si>
  <si>
    <t>装配分总成</t>
  </si>
  <si>
    <t>发泡总成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</si>
  <si>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</si>
  <si>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</si>
  <si>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</si>
  <si>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</si>
  <si>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</si>
  <si>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</si>
  <si>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</si>
  <si>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</si>
  <si>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</si>
  <si>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</si>
  <si>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电器件</t>
  </si>
  <si>
    <t>弹簧件</t>
  </si>
  <si>
    <t>标准件</t>
  </si>
  <si>
    <t>橡胶件</t>
  </si>
  <si>
    <t>管材件</t>
  </si>
  <si>
    <t>线材件</t>
  </si>
  <si>
    <t>圆钢件</t>
  </si>
  <si>
    <t>钣金件</t>
  </si>
  <si>
    <t>冷镦件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</si>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</sst>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 "/>
    <numFmt numFmtId="177" formatCode="0.000_);[Red]\(0.000\)"/>
  </numFmts>
  <fonts count="46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4"/>
      <color theme="1"/>
      <name val="宋体"/>
      <charset val="134"/>
      <scheme val="minor"/>
    </font>
    <font>
      <sz val="14"/>
      <color theme="1"/>
      <name val="华文楷体"/>
      <charset val="134"/>
    </font>
    <font>
      <sz val="11"/>
      <name val="宋体"/>
      <charset val="134"/>
      <scheme val="minor"/>
    </font>
    <font>
      <strike/>
      <sz val="10"/>
      <color theme="1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2"/>
      <name val="宋体"/>
      <charset val="134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4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0" fillId="0" borderId="0"/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1" applyNumberFormat="0" applyFill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0" fillId="0" borderId="0"/>
    <xf numFmtId="0" fontId="0" fillId="8" borderId="5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/>
    <xf numFmtId="0" fontId="30" fillId="0" borderId="0" applyNumberFormat="0" applyFill="0" applyBorder="0" applyAlignment="0" applyProtection="0">
      <alignment vertical="center"/>
    </xf>
    <xf numFmtId="0" fontId="31" fillId="0" borderId="6" applyNumberFormat="0" applyFill="0" applyAlignment="0" applyProtection="0">
      <alignment vertical="center"/>
    </xf>
    <xf numFmtId="0" fontId="32" fillId="0" borderId="6" applyNumberFormat="0" applyFill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33" fillId="12" borderId="8" applyNumberFormat="0" applyAlignment="0" applyProtection="0">
      <alignment vertical="center"/>
    </xf>
    <xf numFmtId="0" fontId="34" fillId="12" borderId="4" applyNumberFormat="0" applyAlignment="0" applyProtection="0">
      <alignment vertical="center"/>
    </xf>
    <xf numFmtId="0" fontId="35" fillId="13" borderId="9" applyNumberFormat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36" fillId="0" borderId="10" applyNumberFormat="0" applyFill="0" applyAlignment="0" applyProtection="0">
      <alignment vertical="center"/>
    </xf>
    <xf numFmtId="0" fontId="37" fillId="0" borderId="11" applyNumberFormat="0" applyFill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/>
    <xf numFmtId="0" fontId="18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0" fillId="0" borderId="0"/>
    <xf numFmtId="0" fontId="18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Border="0" applyProtection="0">
      <alignment vertical="center"/>
    </xf>
    <xf numFmtId="0" fontId="42" fillId="0" borderId="0"/>
    <xf numFmtId="0" fontId="43" fillId="34" borderId="12" applyNumberFormat="0" applyFon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44" fillId="0" borderId="0" applyNumberFormat="0" applyFill="0" applyBorder="0" applyAlignment="0" applyProtection="0"/>
    <xf numFmtId="0" fontId="20" fillId="0" borderId="0"/>
    <xf numFmtId="0" fontId="0" fillId="0" borderId="0">
      <alignment vertical="center"/>
    </xf>
    <xf numFmtId="0" fontId="20" fillId="0" borderId="0"/>
    <xf numFmtId="0" fontId="20" fillId="0" borderId="0"/>
    <xf numFmtId="0" fontId="0" fillId="0" borderId="0"/>
    <xf numFmtId="0" fontId="0" fillId="0" borderId="0">
      <alignment vertical="center"/>
    </xf>
    <xf numFmtId="0" fontId="45" fillId="0" borderId="0"/>
    <xf numFmtId="0" fontId="0" fillId="0" borderId="0">
      <alignment vertical="center"/>
    </xf>
    <xf numFmtId="0" fontId="20" fillId="0" borderId="0">
      <alignment vertical="center"/>
    </xf>
    <xf numFmtId="0" fontId="23" fillId="0" borderId="1" applyNumberFormat="0" applyFill="0" applyBorder="0" applyAlignment="0" applyProtection="0">
      <alignment vertical="center"/>
    </xf>
    <xf numFmtId="0" fontId="23" fillId="0" borderId="1" applyNumberFormat="0" applyFill="0" applyBorder="0" applyAlignment="0" applyProtection="0">
      <alignment vertical="center"/>
    </xf>
  </cellStyleXfs>
  <cellXfs count="53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4" applyNumberFormat="1" applyFont="1" applyFill="1" applyBorder="1" applyAlignment="1" applyProtection="1">
      <alignment horizontal="center" vertical="top" wrapText="1"/>
      <protection locked="0"/>
    </xf>
    <xf numFmtId="0" fontId="2" fillId="0" borderId="0" xfId="12" applyFont="1" applyFill="1" applyBorder="1" applyAlignment="1" applyProtection="1">
      <alignment horizontal="center" vertical="center" wrapText="1"/>
      <protection locked="0"/>
    </xf>
    <xf numFmtId="0" fontId="2" fillId="2" borderId="0" xfId="12" applyFont="1" applyFill="1" applyBorder="1" applyAlignment="1" applyProtection="1">
      <alignment horizontal="center" vertical="center" wrapText="1"/>
      <protection locked="0"/>
    </xf>
    <xf numFmtId="0" fontId="2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4" applyFont="1" applyFill="1" applyBorder="1" applyAlignment="1" applyProtection="1">
      <alignment horizontal="center" vertical="center" wrapText="1"/>
      <protection locked="0"/>
    </xf>
    <xf numFmtId="0" fontId="3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18" applyNumberFormat="1" applyFont="1" applyFill="1" applyBorder="1" applyAlignment="1" applyProtection="1">
      <alignment horizontal="left" vertical="center" wrapText="1"/>
      <protection locked="0"/>
    </xf>
    <xf numFmtId="0" fontId="5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2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0" fontId="7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2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" xfId="64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>
      <alignment horizontal="center" vertical="center" wrapText="1"/>
    </xf>
    <xf numFmtId="176" fontId="8" fillId="2" borderId="1" xfId="0" applyNumberFormat="1" applyFont="1" applyFill="1" applyBorder="1" applyAlignment="1">
      <alignment horizontal="center" vertical="center" wrapText="1"/>
    </xf>
    <xf numFmtId="0" fontId="9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18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4" applyFont="1" applyFill="1" applyBorder="1" applyAlignment="1" applyProtection="1">
      <alignment horizontal="center" vertical="center" wrapText="1"/>
      <protection locked="0"/>
    </xf>
    <xf numFmtId="0" fontId="6" fillId="0" borderId="1" xfId="12" applyFont="1" applyFill="1" applyBorder="1" applyAlignment="1" applyProtection="1">
      <alignment horizontal="center" vertical="center" wrapText="1" shrinkToFit="1"/>
      <protection locked="0"/>
    </xf>
    <xf numFmtId="177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177" fontId="10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64" applyNumberFormat="1" applyFont="1" applyFill="1" applyBorder="1" applyAlignment="1" applyProtection="1">
      <alignment horizontal="center" vertical="center" wrapText="1"/>
      <protection locked="0"/>
    </xf>
    <xf numFmtId="177" fontId="10" fillId="2" borderId="1" xfId="12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1" applyFont="1" applyFill="1" applyAlignment="1">
      <alignment vertical="center"/>
    </xf>
    <xf numFmtId="0" fontId="11" fillId="0" borderId="1" xfId="51" applyFont="1" applyFill="1" applyBorder="1" applyAlignment="1">
      <alignment horizontal="center" vertical="center" wrapText="1"/>
    </xf>
    <xf numFmtId="0" fontId="6" fillId="0" borderId="1" xfId="51" applyFont="1" applyFill="1" applyBorder="1" applyAlignment="1">
      <alignment horizontal="center" vertical="center" wrapText="1"/>
    </xf>
    <xf numFmtId="0" fontId="12" fillId="0" borderId="1" xfId="51" applyFont="1" applyFill="1" applyBorder="1" applyAlignment="1">
      <alignment horizontal="center" vertical="center" wrapText="1"/>
    </xf>
    <xf numFmtId="0" fontId="2" fillId="0" borderId="1" xfId="51" applyFont="1" applyFill="1" applyBorder="1" applyAlignment="1">
      <alignment horizontal="center" vertical="center" wrapText="1"/>
    </xf>
    <xf numFmtId="14" fontId="2" fillId="0" borderId="1" xfId="51" applyNumberFormat="1" applyFont="1" applyFill="1" applyBorder="1" applyAlignment="1">
      <alignment horizontal="center" vertical="center" wrapText="1"/>
    </xf>
    <xf numFmtId="0" fontId="2" fillId="0" borderId="1" xfId="51" applyFont="1" applyFill="1" applyBorder="1" applyAlignment="1">
      <alignment horizontal="left" vertical="center" wrapText="1"/>
    </xf>
    <xf numFmtId="0" fontId="0" fillId="0" borderId="1" xfId="51" applyFont="1" applyFill="1" applyBorder="1" applyAlignment="1">
      <alignment horizontal="left" vertical="center"/>
    </xf>
    <xf numFmtId="0" fontId="0" fillId="0" borderId="0" xfId="51" applyFont="1" applyFill="1" applyAlignment="1">
      <alignment horizontal="left" vertical="center"/>
    </xf>
    <xf numFmtId="0" fontId="0" fillId="0" borderId="0" xfId="51" applyFont="1" applyFill="1" applyAlignment="1">
      <alignment horizontal="center" vertical="center"/>
    </xf>
    <xf numFmtId="0" fontId="13" fillId="0" borderId="0" xfId="51" applyFont="1" applyFill="1" applyAlignment="1">
      <alignment horizontal="center" vertical="center"/>
    </xf>
    <xf numFmtId="0" fontId="14" fillId="0" borderId="0" xfId="51" applyFont="1" applyFill="1" applyAlignment="1">
      <alignment horizontal="right"/>
    </xf>
    <xf numFmtId="0" fontId="0" fillId="0" borderId="2" xfId="51" applyFont="1" applyFill="1" applyBorder="1" applyAlignment="1">
      <alignment vertical="center"/>
    </xf>
    <xf numFmtId="0" fontId="0" fillId="0" borderId="3" xfId="51" applyFont="1" applyFill="1" applyBorder="1" applyAlignment="1">
      <alignment vertical="center"/>
    </xf>
    <xf numFmtId="0" fontId="15" fillId="0" borderId="2" xfId="51" applyFont="1" applyFill="1" applyBorder="1" applyAlignment="1">
      <alignment horizontal="center" vertical="center"/>
    </xf>
    <xf numFmtId="0" fontId="16" fillId="0" borderId="0" xfId="51" applyFont="1" applyFill="1" applyAlignment="1">
      <alignment vertical="center"/>
    </xf>
    <xf numFmtId="0" fontId="17" fillId="0" borderId="0" xfId="51" applyFont="1" applyFill="1" applyAlignment="1">
      <alignment vertical="center"/>
    </xf>
  </cellXfs>
  <cellStyles count="7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样式 1 10" xfId="5"/>
    <cellStyle name="常规 3 29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超链接" xfId="11" builtinId="8"/>
    <cellStyle name="BOM_Level_Below3" xfId="12"/>
    <cellStyle name="60% - 强调文字颜色 3" xfId="13" builtinId="40"/>
    <cellStyle name="常规 40" xfId="14"/>
    <cellStyle name="百分比" xfId="15" builtinId="5"/>
    <cellStyle name="常规 2 27" xfId="16"/>
    <cellStyle name="已访问的超链接" xfId="17" builtinId="9"/>
    <cellStyle name="样式 1 5 2" xfId="18"/>
    <cellStyle name="注释" xfId="19" builtinId="10"/>
    <cellStyle name="60% - 强调文字颜色 2" xfId="20" builtinId="36"/>
    <cellStyle name="标题 4" xfId="21" builtinId="19"/>
    <cellStyle name="警告文本" xfId="22" builtinId="11"/>
    <cellStyle name="标题" xfId="23" builtinId="15"/>
    <cellStyle name="常规 5 2" xfId="24"/>
    <cellStyle name="解释性文本" xfId="25" builtinId="53"/>
    <cellStyle name="标题 1" xfId="26" builtinId="16"/>
    <cellStyle name="标题 2" xfId="27" builtinId="17"/>
    <cellStyle name="60% - 强调文字颜色 1" xfId="28" builtinId="32"/>
    <cellStyle name="标题 3" xfId="29" builtinId="18"/>
    <cellStyle name="60% - 强调文字颜色 4" xfId="30" builtinId="44"/>
    <cellStyle name="输出" xfId="31" builtinId="21"/>
    <cellStyle name="计算" xfId="32" builtinId="22"/>
    <cellStyle name="检查单元格" xfId="33" builtinId="23"/>
    <cellStyle name="20% - 强调文字颜色 6" xfId="34" builtinId="50"/>
    <cellStyle name="强调文字颜色 2" xfId="35" builtinId="33"/>
    <cellStyle name="链接单元格" xfId="36" builtinId="24"/>
    <cellStyle name="汇总" xfId="37" builtinId="25"/>
    <cellStyle name="好" xfId="38" builtinId="26"/>
    <cellStyle name="适中" xfId="39" builtinId="28"/>
    <cellStyle name="20% - 强调文字颜色 5" xfId="40" builtinId="46"/>
    <cellStyle name="强调文字颜色 1" xfId="41" builtinId="29"/>
    <cellStyle name="20% - 强调文字颜色 1" xfId="42" builtinId="30"/>
    <cellStyle name="40% - 强调文字颜色 1" xfId="43" builtinId="31"/>
    <cellStyle name="20% - 强调文字颜色 2" xfId="44" builtinId="34"/>
    <cellStyle name="40% - 强调文字颜色 2" xfId="45" builtinId="3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常规 2 2" xfId="51"/>
    <cellStyle name="40% - 强调文字颜色 5" xfId="52" builtinId="47"/>
    <cellStyle name="60% - 强调文字颜色 5" xfId="53" builtinId="48"/>
    <cellStyle name="强调文字颜色 6" xfId="54" builtinId="49"/>
    <cellStyle name="常规 10" xfId="55"/>
    <cellStyle name="40% - 强调文字颜色 6" xfId="56" builtinId="51"/>
    <cellStyle name="60% - 强调文字颜色 6" xfId="57" builtinId="52"/>
    <cellStyle name="BOM_Level_1" xfId="58"/>
    <cellStyle name="常规 2" xfId="59"/>
    <cellStyle name="常规 3" xfId="60"/>
    <cellStyle name="注释 10" xfId="61"/>
    <cellStyle name="常规 4 2" xfId="62"/>
    <cellStyle name="常规 3 30" xfId="63"/>
    <cellStyle name="样式 1" xfId="64"/>
    <cellStyle name="RowLevel_1" xfId="65"/>
    <cellStyle name="样式 1 2" xfId="66"/>
    <cellStyle name="常规 2 27 2" xfId="67"/>
    <cellStyle name="常规 10 4" xfId="68"/>
    <cellStyle name="样式 1 3" xfId="69"/>
    <cellStyle name="常规 47" xfId="70"/>
    <cellStyle name="常规 3 29 2" xfId="71"/>
    <cellStyle name="常规 5" xfId="72"/>
    <cellStyle name="常规 3 31" xfId="73"/>
    <cellStyle name="常规_正司机座椅 _28" xfId="74"/>
    <cellStyle name="BOM_Level_Below3 2 2" xfId="75"/>
    <cellStyle name="BOM_Level_Below3 4 2" xfId="76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4.xml"/><Relationship Id="rId7" Type="http://schemas.openxmlformats.org/officeDocument/2006/relationships/externalLink" Target="externalLinks/externalLink3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56515</xdr:colOff>
      <xdr:row>7</xdr:row>
      <xdr:rowOff>323215</xdr:rowOff>
    </xdr:from>
    <xdr:to>
      <xdr:col>6</xdr:col>
      <xdr:colOff>442482</xdr:colOff>
      <xdr:row>7</xdr:row>
      <xdr:rowOff>558538</xdr:rowOff>
    </xdr:to>
    <xdr:pic>
      <xdr:nvPicPr>
        <xdr:cNvPr id="2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1005" y="1869440"/>
          <a:ext cx="38544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25400</xdr:colOff>
      <xdr:row>8</xdr:row>
      <xdr:rowOff>92075</xdr:rowOff>
    </xdr:from>
    <xdr:to>
      <xdr:col>6</xdr:col>
      <xdr:colOff>479724</xdr:colOff>
      <xdr:row>8</xdr:row>
      <xdr:rowOff>435722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9890" y="2349500"/>
          <a:ext cx="454025" cy="343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88265</xdr:colOff>
      <xdr:row>9</xdr:row>
      <xdr:rowOff>53975</xdr:rowOff>
    </xdr:from>
    <xdr:to>
      <xdr:col>6</xdr:col>
      <xdr:colOff>479836</xdr:colOff>
      <xdr:row>9</xdr:row>
      <xdr:rowOff>435722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2755" y="2755900"/>
          <a:ext cx="391160" cy="381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140335</xdr:colOff>
      <xdr:row>10</xdr:row>
      <xdr:rowOff>175895</xdr:rowOff>
    </xdr:from>
    <xdr:to>
      <xdr:col>6</xdr:col>
      <xdr:colOff>479478</xdr:colOff>
      <xdr:row>10</xdr:row>
      <xdr:rowOff>411218</xdr:rowOff>
    </xdr:to>
    <xdr:pic>
      <xdr:nvPicPr>
        <xdr:cNvPr id="9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4825" y="3322320"/>
          <a:ext cx="33909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212725</xdr:colOff>
      <xdr:row>11</xdr:row>
      <xdr:rowOff>73660</xdr:rowOff>
    </xdr:from>
    <xdr:to>
      <xdr:col>6</xdr:col>
      <xdr:colOff>451569</xdr:colOff>
      <xdr:row>11</xdr:row>
      <xdr:rowOff>436552</xdr:rowOff>
    </xdr:to>
    <xdr:pic>
      <xdr:nvPicPr>
        <xdr:cNvPr id="10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87215" y="3664585"/>
          <a:ext cx="238760" cy="362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12</xdr:row>
      <xdr:rowOff>111760</xdr:rowOff>
    </xdr:from>
    <xdr:to>
      <xdr:col>6</xdr:col>
      <xdr:colOff>479537</xdr:colOff>
      <xdr:row>12</xdr:row>
      <xdr:rowOff>435610</xdr:rowOff>
    </xdr:to>
    <xdr:pic>
      <xdr:nvPicPr>
        <xdr:cNvPr id="21" name="图片 24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4147185"/>
          <a:ext cx="3365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130175</xdr:colOff>
      <xdr:row>13</xdr:row>
      <xdr:rowOff>114300</xdr:rowOff>
    </xdr:from>
    <xdr:to>
      <xdr:col>6</xdr:col>
      <xdr:colOff>479497</xdr:colOff>
      <xdr:row>13</xdr:row>
      <xdr:rowOff>436336</xdr:rowOff>
    </xdr:to>
    <xdr:pic>
      <xdr:nvPicPr>
        <xdr:cNvPr id="22" name="图片 2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304665" y="4721225"/>
          <a:ext cx="349250" cy="321945"/>
        </a:xfrm>
        <a:prstGeom prst="rect">
          <a:avLst/>
        </a:prstGeom>
      </xdr:spPr>
    </xdr:pic>
    <xdr:clientData/>
  </xdr:twoCellAnchor>
  <xdr:twoCellAnchor>
    <xdr:from>
      <xdr:col>6</xdr:col>
      <xdr:colOff>72390</xdr:colOff>
      <xdr:row>14</xdr:row>
      <xdr:rowOff>208280</xdr:rowOff>
    </xdr:from>
    <xdr:to>
      <xdr:col>6</xdr:col>
      <xdr:colOff>479650</xdr:colOff>
      <xdr:row>14</xdr:row>
      <xdr:rowOff>389255</xdr:rowOff>
    </xdr:to>
    <xdr:pic>
      <xdr:nvPicPr>
        <xdr:cNvPr id="23" name="Picture 331" descr="31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1" t="21097" b="31740"/>
        <a:stretch>
          <a:fillRect/>
        </a:stretch>
      </xdr:blipFill>
      <xdr:spPr>
        <a:xfrm>
          <a:off x="4246880" y="5259705"/>
          <a:ext cx="40703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78441</xdr:colOff>
      <xdr:row>15</xdr:row>
      <xdr:rowOff>100853</xdr:rowOff>
    </xdr:from>
    <xdr:to>
      <xdr:col>6</xdr:col>
      <xdr:colOff>650576</xdr:colOff>
      <xdr:row>15</xdr:row>
      <xdr:rowOff>522493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2595" y="5596255"/>
          <a:ext cx="454660" cy="344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141194</xdr:colOff>
      <xdr:row>16</xdr:row>
      <xdr:rowOff>62753</xdr:rowOff>
    </xdr:from>
    <xdr:to>
      <xdr:col>6</xdr:col>
      <xdr:colOff>563017</xdr:colOff>
      <xdr:row>16</xdr:row>
      <xdr:rowOff>487295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5460" y="6002655"/>
          <a:ext cx="391795" cy="382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138430</xdr:colOff>
      <xdr:row>17</xdr:row>
      <xdr:rowOff>66040</xdr:rowOff>
    </xdr:from>
    <xdr:to>
      <xdr:col>6</xdr:col>
      <xdr:colOff>377274</xdr:colOff>
      <xdr:row>17</xdr:row>
      <xdr:rowOff>428932</xdr:rowOff>
    </xdr:to>
    <xdr:pic>
      <xdr:nvPicPr>
        <xdr:cNvPr id="8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2920" y="6450965"/>
          <a:ext cx="238760" cy="362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3" workbookViewId="0">
      <selection activeCell="N8" sqref="N8"/>
    </sheetView>
  </sheetViews>
  <sheetFormatPr defaultColWidth="9" defaultRowHeight="14"/>
  <cols>
    <col min="1" max="16383" width="9" style="36"/>
  </cols>
  <sheetData>
    <row r="1" ht="48" customHeight="1" spans="1:16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ht="70" customHeight="1" spans="1:1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ht="70" customHeight="1" spans="1:16">
      <c r="A3" s="46" t="s">
        <v>0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</row>
    <row r="4" ht="70" customHeight="1" spans="1:16">
      <c r="A4" s="46" t="s">
        <v>1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</row>
    <row r="6" ht="45" customHeight="1" spans="5:10">
      <c r="E6" s="47"/>
      <c r="F6" s="47" t="s">
        <v>2</v>
      </c>
      <c r="G6" s="47"/>
      <c r="H6" s="48"/>
      <c r="I6" s="50" t="s">
        <v>3</v>
      </c>
      <c r="J6" s="48"/>
    </row>
    <row r="7" ht="45" customHeight="1" spans="5:10">
      <c r="E7" s="47"/>
      <c r="F7" s="47" t="s">
        <v>4</v>
      </c>
      <c r="G7" s="47"/>
      <c r="H7" s="49"/>
      <c r="I7" s="49"/>
      <c r="J7" s="49"/>
    </row>
    <row r="8" ht="45" customHeight="1" spans="5:10">
      <c r="E8" s="47"/>
      <c r="F8" s="47" t="s">
        <v>5</v>
      </c>
      <c r="G8" s="47"/>
      <c r="H8" s="49"/>
      <c r="I8" s="49"/>
      <c r="J8" s="49"/>
    </row>
    <row r="9" ht="45" customHeight="1" spans="5:15">
      <c r="E9" s="47"/>
      <c r="F9" s="47" t="s">
        <v>6</v>
      </c>
      <c r="G9" s="47"/>
      <c r="H9" s="49"/>
      <c r="I9" s="49"/>
      <c r="J9" s="49"/>
      <c r="N9" s="51" t="s">
        <v>7</v>
      </c>
      <c r="O9" s="52"/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6"/>
  <sheetViews>
    <sheetView tabSelected="1" view="pageBreakPreview" zoomScaleNormal="100" workbookViewId="0">
      <selection activeCell="D5" sqref="D5"/>
    </sheetView>
  </sheetViews>
  <sheetFormatPr defaultColWidth="8" defaultRowHeight="14" outlineLevelCol="5"/>
  <cols>
    <col min="1" max="1" width="14.8727272727273" style="36" customWidth="1"/>
    <col min="2" max="2" width="9.12727272727273" style="36" customWidth="1"/>
    <col min="3" max="3" width="10.6272727272727" style="36" customWidth="1"/>
    <col min="4" max="4" width="84.8727272727273" style="36" customWidth="1"/>
    <col min="5" max="5" width="9.37272727272727" style="36" customWidth="1"/>
    <col min="6" max="6" width="7.37272727272727" style="36" customWidth="1"/>
    <col min="7" max="16384" width="8" style="36"/>
  </cols>
  <sheetData>
    <row r="1" ht="22.5" customHeight="1" spans="1:6">
      <c r="A1" s="37" t="s">
        <v>8</v>
      </c>
      <c r="B1" s="37"/>
      <c r="C1" s="37"/>
      <c r="D1" s="37"/>
      <c r="E1" s="37"/>
      <c r="F1" s="37"/>
    </row>
    <row r="2" spans="1:6">
      <c r="A2" s="37"/>
      <c r="B2" s="37"/>
      <c r="C2" s="37"/>
      <c r="D2" s="37"/>
      <c r="E2" s="37"/>
      <c r="F2" s="37"/>
    </row>
    <row r="3" ht="26.25" customHeight="1" spans="1:6">
      <c r="A3" s="38" t="s">
        <v>9</v>
      </c>
      <c r="B3" s="38" t="s">
        <v>10</v>
      </c>
      <c r="C3" s="38" t="s">
        <v>11</v>
      </c>
      <c r="D3" s="38" t="s">
        <v>12</v>
      </c>
      <c r="E3" s="38" t="s">
        <v>13</v>
      </c>
      <c r="F3" s="38" t="s">
        <v>14</v>
      </c>
    </row>
    <row r="4" ht="30" customHeight="1" spans="1:6">
      <c r="A4" s="39" t="s">
        <v>15</v>
      </c>
      <c r="B4" s="40" t="s">
        <v>16</v>
      </c>
      <c r="C4" s="41" t="s">
        <v>17</v>
      </c>
      <c r="D4" s="42" t="s">
        <v>18</v>
      </c>
      <c r="E4" s="40" t="s">
        <v>3</v>
      </c>
      <c r="F4" s="38"/>
    </row>
    <row r="5" ht="30" customHeight="1" spans="1:6">
      <c r="A5" s="39" t="s">
        <v>15</v>
      </c>
      <c r="B5" s="40" t="s">
        <v>19</v>
      </c>
      <c r="C5" s="41" t="s">
        <v>20</v>
      </c>
      <c r="D5" s="42" t="s">
        <v>21</v>
      </c>
      <c r="E5" s="40"/>
      <c r="F5" s="38"/>
    </row>
    <row r="6" ht="30" customHeight="1" spans="1:6">
      <c r="A6" s="39"/>
      <c r="B6" s="40"/>
      <c r="C6" s="41"/>
      <c r="D6" s="42"/>
      <c r="E6" s="40"/>
      <c r="F6" s="38"/>
    </row>
    <row r="7" ht="30" customHeight="1" spans="1:6">
      <c r="A7" s="40"/>
      <c r="B7" s="40"/>
      <c r="C7" s="41"/>
      <c r="D7" s="42"/>
      <c r="E7" s="40"/>
      <c r="F7" s="38"/>
    </row>
    <row r="8" ht="30" customHeight="1" spans="1:6">
      <c r="A8" s="40"/>
      <c r="B8" s="40"/>
      <c r="C8" s="41"/>
      <c r="D8" s="43"/>
      <c r="E8" s="40"/>
      <c r="F8" s="38"/>
    </row>
    <row r="9" ht="30" customHeight="1" spans="1:6">
      <c r="A9" s="40"/>
      <c r="B9" s="40"/>
      <c r="C9" s="41"/>
      <c r="D9" s="42"/>
      <c r="E9" s="40"/>
      <c r="F9" s="38"/>
    </row>
    <row r="10" ht="30" customHeight="1" spans="1:6">
      <c r="A10" s="40"/>
      <c r="B10" s="40"/>
      <c r="C10" s="41"/>
      <c r="D10" s="42"/>
      <c r="E10" s="40"/>
      <c r="F10" s="38"/>
    </row>
    <row r="11" ht="30" customHeight="1" spans="1:6">
      <c r="A11" s="40"/>
      <c r="B11" s="40"/>
      <c r="C11" s="41"/>
      <c r="D11" s="42"/>
      <c r="E11" s="40"/>
      <c r="F11" s="38"/>
    </row>
    <row r="12" ht="30" customHeight="1" spans="1:6">
      <c r="A12" s="40"/>
      <c r="B12" s="40"/>
      <c r="C12" s="41"/>
      <c r="D12" s="42"/>
      <c r="E12" s="40"/>
      <c r="F12" s="38"/>
    </row>
    <row r="13" ht="30" customHeight="1" spans="1:6">
      <c r="A13" s="40"/>
      <c r="B13" s="40"/>
      <c r="C13" s="41"/>
      <c r="D13" s="42"/>
      <c r="E13" s="40"/>
      <c r="F13" s="38"/>
    </row>
    <row r="14" ht="30" customHeight="1" spans="1:6">
      <c r="A14" s="40"/>
      <c r="B14" s="40"/>
      <c r="C14" s="41"/>
      <c r="D14" s="42"/>
      <c r="E14" s="40"/>
      <c r="F14" s="38"/>
    </row>
    <row r="15" ht="30" customHeight="1" spans="1:6">
      <c r="A15" s="40"/>
      <c r="B15" s="40"/>
      <c r="C15" s="41"/>
      <c r="D15" s="42"/>
      <c r="E15" s="40"/>
      <c r="F15" s="38"/>
    </row>
    <row r="16" spans="4:4">
      <c r="D16" s="44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18"/>
  <sheetViews>
    <sheetView showGridLines="0" view="pageBreakPreview" zoomScale="85" zoomScaleNormal="100" workbookViewId="0">
      <selection activeCell="A19" sqref="$A19:$XFD19"/>
    </sheetView>
  </sheetViews>
  <sheetFormatPr defaultColWidth="9" defaultRowHeight="13"/>
  <cols>
    <col min="1" max="1" width="4.62727272727273" style="6" customWidth="1"/>
    <col min="2" max="3" width="10.6272727272727" style="6" customWidth="1"/>
    <col min="4" max="5" width="14.6272727272727" style="6" customWidth="1"/>
    <col min="6" max="6" width="4.62727272727273" style="6" customWidth="1"/>
    <col min="7" max="7" width="7.62727272727273" style="6" customWidth="1"/>
    <col min="8" max="8" width="7.87272727272727" style="7" customWidth="1"/>
    <col min="9" max="9" width="9.62727272727273" style="7" customWidth="1"/>
    <col min="10" max="11" width="6.62727272727273" style="6" customWidth="1"/>
    <col min="12" max="12" width="13" style="6" customWidth="1"/>
    <col min="13" max="13" width="6.62727272727273" style="6" customWidth="1"/>
    <col min="14" max="15" width="7.62727272727273" style="6" customWidth="1"/>
    <col min="16" max="16" width="12" style="6" customWidth="1"/>
    <col min="17" max="16346" width="8.87272727272727" style="6"/>
    <col min="16347" max="16384" width="9" style="6"/>
  </cols>
  <sheetData>
    <row r="1" s="2" customFormat="1" ht="17.25" customHeight="1" spans="1:16">
      <c r="A1" s="8"/>
      <c r="B1" s="8"/>
      <c r="C1" s="9" t="s">
        <v>22</v>
      </c>
      <c r="D1" s="9"/>
      <c r="E1" s="9"/>
      <c r="F1" s="9"/>
      <c r="G1" s="9"/>
      <c r="H1" s="9"/>
      <c r="I1" s="9"/>
      <c r="J1" s="9"/>
      <c r="K1" s="9"/>
      <c r="L1" s="28" t="s">
        <v>23</v>
      </c>
      <c r="M1" s="28"/>
      <c r="N1" s="29" t="s">
        <v>24</v>
      </c>
      <c r="O1" s="29"/>
      <c r="P1" s="29"/>
    </row>
    <row r="2" s="2" customFormat="1" ht="17.25" customHeight="1" spans="1:16">
      <c r="A2" s="8"/>
      <c r="B2" s="8"/>
      <c r="C2" s="9"/>
      <c r="D2" s="9"/>
      <c r="E2" s="9"/>
      <c r="F2" s="9"/>
      <c r="G2" s="9"/>
      <c r="H2" s="9"/>
      <c r="I2" s="9"/>
      <c r="J2" s="9"/>
      <c r="K2" s="9"/>
      <c r="L2" s="28" t="s">
        <v>25</v>
      </c>
      <c r="M2" s="28"/>
      <c r="N2" s="29" t="s">
        <v>26</v>
      </c>
      <c r="O2" s="29"/>
      <c r="P2" s="29"/>
    </row>
    <row r="3" s="2" customFormat="1" ht="17.25" customHeight="1" spans="1:16">
      <c r="A3" s="8"/>
      <c r="B3" s="8"/>
      <c r="C3" s="9"/>
      <c r="D3" s="9"/>
      <c r="E3" s="9"/>
      <c r="F3" s="9"/>
      <c r="G3" s="9"/>
      <c r="H3" s="9"/>
      <c r="I3" s="9"/>
      <c r="J3" s="9"/>
      <c r="K3" s="9"/>
      <c r="L3" s="28" t="s">
        <v>27</v>
      </c>
      <c r="M3" s="28"/>
      <c r="N3" s="29" t="s">
        <v>19</v>
      </c>
      <c r="O3" s="29"/>
      <c r="P3" s="29"/>
    </row>
    <row r="4" s="2" customFormat="1" ht="20" customHeight="1" spans="1:16">
      <c r="A4" s="8"/>
      <c r="B4" s="8"/>
      <c r="C4" s="9"/>
      <c r="D4" s="9"/>
      <c r="E4" s="9"/>
      <c r="F4" s="9"/>
      <c r="G4" s="9"/>
      <c r="H4" s="9"/>
      <c r="I4" s="9"/>
      <c r="J4" s="9"/>
      <c r="K4" s="9"/>
      <c r="L4" s="28" t="s">
        <v>28</v>
      </c>
      <c r="M4" s="28"/>
      <c r="N4" s="29" t="s">
        <v>29</v>
      </c>
      <c r="O4" s="29"/>
      <c r="P4" s="29"/>
    </row>
    <row r="5" s="2" customFormat="1" ht="20" customHeight="1" spans="1:16">
      <c r="A5" s="10" t="s">
        <v>30</v>
      </c>
      <c r="B5" s="11"/>
      <c r="C5" s="11"/>
      <c r="D5" s="10"/>
      <c r="E5" s="10"/>
      <c r="F5" s="10" t="s">
        <v>31</v>
      </c>
      <c r="G5" s="10"/>
      <c r="H5" s="10"/>
      <c r="I5" s="10"/>
      <c r="J5" s="10"/>
      <c r="K5" s="10"/>
      <c r="L5" s="28" t="s">
        <v>32</v>
      </c>
      <c r="M5" s="28"/>
      <c r="N5" s="29" t="s">
        <v>20</v>
      </c>
      <c r="O5" s="29"/>
      <c r="P5" s="29"/>
    </row>
    <row r="6" s="3" customFormat="1" ht="15" customHeight="1" spans="1:16">
      <c r="A6" s="12" t="s">
        <v>33</v>
      </c>
      <c r="B6" s="13" t="s">
        <v>34</v>
      </c>
      <c r="C6" s="13" t="s">
        <v>35</v>
      </c>
      <c r="D6" s="14" t="s">
        <v>36</v>
      </c>
      <c r="E6" s="14" t="s">
        <v>37</v>
      </c>
      <c r="F6" s="14" t="s">
        <v>38</v>
      </c>
      <c r="G6" s="14" t="s">
        <v>39</v>
      </c>
      <c r="H6" s="15" t="s">
        <v>40</v>
      </c>
      <c r="I6" s="15" t="s">
        <v>41</v>
      </c>
      <c r="J6" s="14" t="s">
        <v>42</v>
      </c>
      <c r="K6" s="30" t="s">
        <v>43</v>
      </c>
      <c r="L6" s="30" t="s">
        <v>44</v>
      </c>
      <c r="M6" s="30" t="s">
        <v>45</v>
      </c>
      <c r="N6" s="31" t="s">
        <v>46</v>
      </c>
      <c r="O6" s="31" t="s">
        <v>47</v>
      </c>
      <c r="P6" s="31" t="s">
        <v>14</v>
      </c>
    </row>
    <row r="7" s="4" customFormat="1" ht="15" customHeight="1" spans="1:16">
      <c r="A7" s="12"/>
      <c r="B7" s="13"/>
      <c r="C7" s="13"/>
      <c r="D7" s="14"/>
      <c r="E7" s="14"/>
      <c r="F7" s="14"/>
      <c r="G7" s="14"/>
      <c r="H7" s="15"/>
      <c r="I7" s="15"/>
      <c r="J7" s="14"/>
      <c r="K7" s="30"/>
      <c r="L7" s="30"/>
      <c r="M7" s="30"/>
      <c r="N7" s="31"/>
      <c r="O7" s="31"/>
      <c r="P7" s="31"/>
    </row>
    <row r="8" s="4" customFormat="1" ht="56" customHeight="1" spans="1:16">
      <c r="A8" s="16">
        <f t="shared" ref="A8:A16" si="0">ROW()-7</f>
        <v>1</v>
      </c>
      <c r="B8" s="17" t="s">
        <v>48</v>
      </c>
      <c r="C8" s="17" t="s">
        <v>48</v>
      </c>
      <c r="D8" s="17" t="s">
        <v>49</v>
      </c>
      <c r="E8" s="17"/>
      <c r="F8" s="18" t="s">
        <v>50</v>
      </c>
      <c r="G8" s="19"/>
      <c r="H8" s="17" t="s">
        <v>51</v>
      </c>
      <c r="I8" s="17"/>
      <c r="J8" s="17"/>
      <c r="K8" s="17" t="s">
        <v>52</v>
      </c>
      <c r="L8" s="32"/>
      <c r="M8" s="16">
        <v>1</v>
      </c>
      <c r="N8" s="16">
        <v>10000</v>
      </c>
      <c r="O8" s="16" t="s">
        <v>53</v>
      </c>
      <c r="P8" s="16" t="s">
        <v>54</v>
      </c>
    </row>
    <row r="9" s="4" customFormat="1" ht="35" customHeight="1" spans="1:16">
      <c r="A9" s="16">
        <f t="shared" si="0"/>
        <v>2</v>
      </c>
      <c r="B9" s="17" t="s">
        <v>55</v>
      </c>
      <c r="C9" s="17" t="s">
        <v>55</v>
      </c>
      <c r="D9" s="17" t="s">
        <v>56</v>
      </c>
      <c r="E9" s="17"/>
      <c r="F9" s="18" t="s">
        <v>50</v>
      </c>
      <c r="G9" s="19"/>
      <c r="H9" s="17" t="s">
        <v>57</v>
      </c>
      <c r="I9" s="17" t="s">
        <v>58</v>
      </c>
      <c r="J9" s="17"/>
      <c r="K9" s="17" t="s">
        <v>52</v>
      </c>
      <c r="L9" s="32"/>
      <c r="M9" s="16">
        <v>1</v>
      </c>
      <c r="N9" s="16">
        <v>10000</v>
      </c>
      <c r="O9" s="16" t="s">
        <v>59</v>
      </c>
      <c r="P9" s="16"/>
    </row>
    <row r="10" s="4" customFormat="1" ht="35" customHeight="1" spans="1:16">
      <c r="A10" s="16">
        <f t="shared" si="0"/>
        <v>3</v>
      </c>
      <c r="B10" s="17" t="s">
        <v>60</v>
      </c>
      <c r="C10" s="17" t="s">
        <v>60</v>
      </c>
      <c r="D10" s="17" t="s">
        <v>61</v>
      </c>
      <c r="E10" s="17"/>
      <c r="F10" s="18" t="s">
        <v>50</v>
      </c>
      <c r="G10" s="19"/>
      <c r="H10" s="17" t="s">
        <v>62</v>
      </c>
      <c r="I10" s="17" t="s">
        <v>58</v>
      </c>
      <c r="J10" s="17"/>
      <c r="K10" s="17" t="s">
        <v>52</v>
      </c>
      <c r="L10" s="32"/>
      <c r="M10" s="16">
        <v>1</v>
      </c>
      <c r="N10" s="16">
        <v>10000</v>
      </c>
      <c r="O10" s="16" t="s">
        <v>59</v>
      </c>
      <c r="P10" s="16"/>
    </row>
    <row r="11" s="4" customFormat="1" ht="35" customHeight="1" spans="1:16">
      <c r="A11" s="16">
        <f t="shared" si="0"/>
        <v>4</v>
      </c>
      <c r="B11" s="17" t="s">
        <v>63</v>
      </c>
      <c r="C11" s="17" t="s">
        <v>63</v>
      </c>
      <c r="D11" s="17" t="s">
        <v>64</v>
      </c>
      <c r="E11" s="17"/>
      <c r="F11" s="18" t="s">
        <v>50</v>
      </c>
      <c r="G11" s="20"/>
      <c r="H11" s="17" t="s">
        <v>51</v>
      </c>
      <c r="I11" s="17" t="s">
        <v>65</v>
      </c>
      <c r="J11" s="17"/>
      <c r="K11" s="17" t="s">
        <v>52</v>
      </c>
      <c r="L11" s="32"/>
      <c r="M11" s="16">
        <v>1</v>
      </c>
      <c r="N11" s="16">
        <v>10000</v>
      </c>
      <c r="O11" s="16" t="s">
        <v>53</v>
      </c>
      <c r="P11" s="16" t="s">
        <v>54</v>
      </c>
    </row>
    <row r="12" s="4" customFormat="1" ht="35" customHeight="1" spans="1:16">
      <c r="A12" s="16">
        <f t="shared" si="0"/>
        <v>5</v>
      </c>
      <c r="B12" s="17" t="s">
        <v>66</v>
      </c>
      <c r="C12" s="17" t="s">
        <v>66</v>
      </c>
      <c r="D12" s="17" t="s">
        <v>67</v>
      </c>
      <c r="E12" s="21"/>
      <c r="F12" s="18" t="s">
        <v>50</v>
      </c>
      <c r="G12" s="20"/>
      <c r="H12" s="17" t="s">
        <v>57</v>
      </c>
      <c r="I12" s="17" t="s">
        <v>65</v>
      </c>
      <c r="J12" s="17"/>
      <c r="K12" s="17" t="s">
        <v>52</v>
      </c>
      <c r="L12" s="32"/>
      <c r="M12" s="16">
        <v>1</v>
      </c>
      <c r="N12" s="16">
        <v>10000</v>
      </c>
      <c r="O12" s="16" t="s">
        <v>59</v>
      </c>
      <c r="P12" s="16"/>
    </row>
    <row r="13" s="4" customFormat="1" ht="45" customHeight="1" spans="1:16">
      <c r="A13" s="16">
        <f t="shared" si="0"/>
        <v>6</v>
      </c>
      <c r="B13" s="17" t="s">
        <v>68</v>
      </c>
      <c r="C13" s="17" t="s">
        <v>68</v>
      </c>
      <c r="D13" s="17" t="s">
        <v>69</v>
      </c>
      <c r="E13" s="21"/>
      <c r="F13" s="18" t="s">
        <v>50</v>
      </c>
      <c r="G13" s="20"/>
      <c r="H13" s="17" t="s">
        <v>70</v>
      </c>
      <c r="I13" s="17" t="s">
        <v>65</v>
      </c>
      <c r="J13" s="17" t="s">
        <v>71</v>
      </c>
      <c r="K13" s="17" t="s">
        <v>52</v>
      </c>
      <c r="L13" s="33"/>
      <c r="M13" s="16">
        <v>1</v>
      </c>
      <c r="N13" s="16">
        <v>10000</v>
      </c>
      <c r="O13" s="16" t="s">
        <v>53</v>
      </c>
      <c r="P13" s="16" t="s">
        <v>72</v>
      </c>
    </row>
    <row r="14" s="4" customFormat="1" ht="35" customHeight="1" spans="1:16">
      <c r="A14" s="16">
        <f t="shared" si="0"/>
        <v>7</v>
      </c>
      <c r="B14" s="17" t="s">
        <v>73</v>
      </c>
      <c r="C14" s="17" t="s">
        <v>73</v>
      </c>
      <c r="D14" s="17" t="s">
        <v>74</v>
      </c>
      <c r="E14" s="21"/>
      <c r="F14" s="18" t="s">
        <v>50</v>
      </c>
      <c r="G14" s="20"/>
      <c r="H14" s="17" t="s">
        <v>75</v>
      </c>
      <c r="I14" s="17" t="s">
        <v>65</v>
      </c>
      <c r="J14" s="17" t="s">
        <v>71</v>
      </c>
      <c r="K14" s="17" t="s">
        <v>52</v>
      </c>
      <c r="L14" s="33"/>
      <c r="M14" s="16">
        <v>1</v>
      </c>
      <c r="N14" s="16">
        <v>10000</v>
      </c>
      <c r="O14" s="16" t="s">
        <v>53</v>
      </c>
      <c r="P14" s="34"/>
    </row>
    <row r="15" s="4" customFormat="1" ht="35" customHeight="1" spans="1:16">
      <c r="A15" s="16">
        <f t="shared" si="0"/>
        <v>8</v>
      </c>
      <c r="B15" s="17" t="s">
        <v>76</v>
      </c>
      <c r="C15" s="17" t="s">
        <v>76</v>
      </c>
      <c r="D15" s="17" t="s">
        <v>77</v>
      </c>
      <c r="E15" s="21"/>
      <c r="F15" s="18" t="s">
        <v>50</v>
      </c>
      <c r="G15" s="20"/>
      <c r="H15" s="17" t="s">
        <v>65</v>
      </c>
      <c r="I15" s="17" t="s">
        <v>65</v>
      </c>
      <c r="J15" s="17" t="s">
        <v>71</v>
      </c>
      <c r="K15" s="17" t="s">
        <v>52</v>
      </c>
      <c r="L15" s="33"/>
      <c r="M15" s="16">
        <v>1</v>
      </c>
      <c r="N15" s="16">
        <v>10000</v>
      </c>
      <c r="O15" s="16" t="s">
        <v>53</v>
      </c>
      <c r="P15" s="34"/>
    </row>
    <row r="16" s="5" customFormat="1" ht="35" customHeight="1" spans="1:16">
      <c r="A16" s="22">
        <f>ROW()-7</f>
        <v>9</v>
      </c>
      <c r="B16" s="23" t="s">
        <v>78</v>
      </c>
      <c r="C16" s="23" t="s">
        <v>78</v>
      </c>
      <c r="D16" s="23" t="s">
        <v>56</v>
      </c>
      <c r="E16" s="24"/>
      <c r="F16" s="25" t="s">
        <v>50</v>
      </c>
      <c r="G16" s="26"/>
      <c r="H16" s="23" t="s">
        <v>57</v>
      </c>
      <c r="I16" s="23" t="s">
        <v>65</v>
      </c>
      <c r="J16" s="23"/>
      <c r="K16" s="23" t="s">
        <v>52</v>
      </c>
      <c r="L16" s="35"/>
      <c r="M16" s="22">
        <v>1</v>
      </c>
      <c r="N16" s="22">
        <v>10000</v>
      </c>
      <c r="O16" s="22" t="s">
        <v>59</v>
      </c>
      <c r="P16" s="22" t="s">
        <v>79</v>
      </c>
    </row>
    <row r="17" s="5" customFormat="1" ht="35" customHeight="1" spans="1:16">
      <c r="A17" s="22">
        <f>ROW()-7</f>
        <v>10</v>
      </c>
      <c r="B17" s="23" t="s">
        <v>80</v>
      </c>
      <c r="C17" s="23" t="s">
        <v>80</v>
      </c>
      <c r="D17" s="23" t="s">
        <v>61</v>
      </c>
      <c r="E17" s="24"/>
      <c r="F17" s="25" t="s">
        <v>50</v>
      </c>
      <c r="G17" s="26"/>
      <c r="H17" s="23" t="s">
        <v>57</v>
      </c>
      <c r="I17" s="23" t="s">
        <v>65</v>
      </c>
      <c r="J17" s="23"/>
      <c r="K17" s="23" t="s">
        <v>52</v>
      </c>
      <c r="L17" s="35"/>
      <c r="M17" s="22">
        <v>1</v>
      </c>
      <c r="N17" s="22">
        <v>10000</v>
      </c>
      <c r="O17" s="22" t="s">
        <v>59</v>
      </c>
      <c r="P17" s="22" t="s">
        <v>79</v>
      </c>
    </row>
    <row r="18" s="5" customFormat="1" ht="35" customHeight="1" spans="1:16">
      <c r="A18" s="22">
        <f>ROW()-7</f>
        <v>11</v>
      </c>
      <c r="B18" s="23" t="s">
        <v>81</v>
      </c>
      <c r="C18" s="23" t="s">
        <v>81</v>
      </c>
      <c r="D18" s="23" t="s">
        <v>67</v>
      </c>
      <c r="E18" s="24"/>
      <c r="F18" s="25" t="s">
        <v>50</v>
      </c>
      <c r="G18" s="27"/>
      <c r="H18" s="23" t="s">
        <v>57</v>
      </c>
      <c r="I18" s="23" t="s">
        <v>65</v>
      </c>
      <c r="J18" s="23"/>
      <c r="K18" s="23" t="s">
        <v>52</v>
      </c>
      <c r="L18" s="35"/>
      <c r="M18" s="22">
        <v>1</v>
      </c>
      <c r="N18" s="22">
        <v>10000</v>
      </c>
      <c r="O18" s="22" t="s">
        <v>59</v>
      </c>
      <c r="P18" s="22" t="s">
        <v>79</v>
      </c>
    </row>
  </sheetData>
  <autoFilter ref="A7:P18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printOptions horizontalCentered="1"/>
  <pageMargins left="0.314583333333333" right="0.275" top="0.314583333333333" bottom="0.314583333333333" header="0.314583333333333" footer="0.314583333333333"/>
  <pageSetup paperSize="9" scale="98" orientation="landscape" horizontalDpi="60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82</v>
      </c>
    </row>
    <row r="2" spans="1:1">
      <c r="A2" s="1" t="s">
        <v>83</v>
      </c>
    </row>
    <row r="3" spans="1:1">
      <c r="A3" s="1" t="s">
        <v>57</v>
      </c>
    </row>
    <row r="4" spans="1:1">
      <c r="A4" s="1" t="s">
        <v>84</v>
      </c>
    </row>
    <row r="5" spans="1:1">
      <c r="A5" s="1" t="s">
        <v>75</v>
      </c>
    </row>
    <row r="6" spans="1:1">
      <c r="A6" s="1" t="s">
        <v>85</v>
      </c>
    </row>
    <row r="7" spans="1:1">
      <c r="A7" s="1" t="s">
        <v>86</v>
      </c>
    </row>
    <row r="8" spans="1:1">
      <c r="A8" s="1" t="s">
        <v>87</v>
      </c>
    </row>
    <row r="9" spans="1:1">
      <c r="A9" s="1" t="s">
        <v>88</v>
      </c>
    </row>
    <row r="10" spans="1:1">
      <c r="A10" s="1" t="s">
        <v>89</v>
      </c>
    </row>
    <row r="11" spans="1:1">
      <c r="A11" s="1" t="s">
        <v>90</v>
      </c>
    </row>
    <row r="12" spans="1:1">
      <c r="A12" s="1" t="s">
        <v>91</v>
      </c>
    </row>
    <row r="13" spans="1:1">
      <c r="A13" s="1" t="s">
        <v>92</v>
      </c>
    </row>
    <row r="14" spans="1:1">
      <c r="A14" s="1" t="s">
        <v>93</v>
      </c>
    </row>
    <row r="15" spans="1:1">
      <c r="A15" s="1" t="s">
        <v>94</v>
      </c>
    </row>
    <row r="16" spans="1:1">
      <c r="A16" s="1" t="s">
        <v>95</v>
      </c>
    </row>
    <row r="17" spans="1:1">
      <c r="A17" s="1" t="s">
        <v>51</v>
      </c>
    </row>
    <row r="18" spans="1:1">
      <c r="A18" s="1" t="s">
        <v>96</v>
      </c>
    </row>
    <row r="19" spans="1:1">
      <c r="A19" s="1" t="s">
        <v>97</v>
      </c>
    </row>
    <row r="20" spans="1:1">
      <c r="A20" s="1" t="s">
        <v>98</v>
      </c>
    </row>
    <row r="21" spans="1:1">
      <c r="A21" s="1" t="s">
        <v>99</v>
      </c>
    </row>
    <row r="22" spans="1:1">
      <c r="A22" s="1" t="s">
        <v>100</v>
      </c>
    </row>
    <row r="23" spans="1:1">
      <c r="A23" s="1" t="s">
        <v>101</v>
      </c>
    </row>
    <row r="24" spans="1:1">
      <c r="A24" s="1" t="s">
        <v>102</v>
      </c>
    </row>
    <row r="25" spans="1:1">
      <c r="A25" s="1" t="s">
        <v>103</v>
      </c>
    </row>
    <row r="26" spans="1:1">
      <c r="A26" s="1" t="s">
        <v>104</v>
      </c>
    </row>
    <row r="27" spans="1:1">
      <c r="A27" s="1" t="s">
        <v>105</v>
      </c>
    </row>
    <row r="28" spans="1:1">
      <c r="A28" s="1" t="s">
        <v>106</v>
      </c>
    </row>
    <row r="29" spans="1:1">
      <c r="A29" s="1" t="s">
        <v>107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封面 </vt:lpstr>
      <vt:lpstr>文件修改记录表</vt:lpstr>
      <vt:lpstr>外购件开发申请单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2020-07-07T00:54:00Z</cp:lastPrinted>
  <dcterms:modified xsi:type="dcterms:W3CDTF">2023-09-06T02:16:31Z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