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苏州宏逸" sheetId="1" r:id="rId1"/>
  </sheets>
  <calcPr calcId="144525"/>
</workbook>
</file>

<file path=xl/sharedStrings.xml><?xml version="1.0" encoding="utf-8"?>
<sst xmlns="http://schemas.openxmlformats.org/spreadsheetml/2006/main" count="56" uniqueCount="40">
  <si>
    <t>物料采购价格审批表（未税、元）</t>
  </si>
  <si>
    <t>采购工厂：河北工厂                                                                                                                                                                                                                                                                编号：GHRCSP-CD-20230410-湘乡简美</t>
  </si>
  <si>
    <t>序
号</t>
  </si>
  <si>
    <t>项目</t>
  </si>
  <si>
    <t>图号/编码</t>
  </si>
  <si>
    <t>物料/工装名称</t>
  </si>
  <si>
    <t>单
位</t>
  </si>
  <si>
    <t>增值税率%</t>
  </si>
  <si>
    <t>供应商报价</t>
  </si>
  <si>
    <t>类似物料</t>
  </si>
  <si>
    <t>审批价格</t>
  </si>
  <si>
    <t>供应商全称</t>
  </si>
  <si>
    <t>备注</t>
  </si>
  <si>
    <t>基础价格</t>
  </si>
  <si>
    <t>模具总款</t>
  </si>
  <si>
    <t>产品单价</t>
  </si>
  <si>
    <t>基础
价格</t>
  </si>
  <si>
    <t>含模摊
价格</t>
  </si>
  <si>
    <t>降幅</t>
  </si>
  <si>
    <t>M4</t>
  </si>
  <si>
    <t>SLT0000803</t>
  </si>
  <si>
    <t>M4大背折叠器</t>
  </si>
  <si>
    <t>EA</t>
  </si>
  <si>
    <t>/</t>
  </si>
  <si>
    <t>苏州宏逸汽车零部件有限公司</t>
  </si>
  <si>
    <t>SLT0000804</t>
  </si>
  <si>
    <t>M4小背折叠器</t>
  </si>
  <si>
    <t>虎V</t>
  </si>
  <si>
    <t>SLT0001572</t>
  </si>
  <si>
    <t>J6L大背折叠器</t>
  </si>
  <si>
    <t>SLT0001573</t>
  </si>
  <si>
    <t>J6L小背折叠器</t>
  </si>
  <si>
    <t>SLT0000807</t>
  </si>
  <si>
    <t xml:space="preserve">  M4中连接板</t>
  </si>
  <si>
    <t xml:space="preserve">注明：
1、上述产品价格执行未税价格；
2、付款方式及付款周期按照河北工厂现有模式：入库结算，月结90天；
3、经采购多次沟通，供应商同意自行开发模具，我司不摊销模具费； 
4、协议价格执行期：2023年9月1日至2023年12月31日； 
</t>
  </si>
  <si>
    <t xml:space="preserve">
总裁
日期：
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</si>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</sst>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);[Red]\(0.000\)"/>
    <numFmt numFmtId="178" formatCode="0.00_);[Red]\(0.00\)"/>
    <numFmt numFmtId="179" formatCode="0_ "/>
    <numFmt numFmtId="180" formatCode="_ * #,##0.0000_ ;_ * \-#,##0.0000_ ;_ * &quot;-&quot;??_ ;_ @_ "/>
  </numFmts>
  <fonts count="25"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6" applyNumberFormat="0" applyAlignment="0" applyProtection="0">
      <alignment vertical="center"/>
    </xf>
    <xf numFmtId="0" fontId="15" fillId="6" borderId="27" applyNumberFormat="0" applyAlignment="0" applyProtection="0">
      <alignment vertical="center"/>
    </xf>
    <xf numFmtId="0" fontId="16" fillId="6" borderId="26" applyNumberFormat="0" applyAlignment="0" applyProtection="0">
      <alignment vertical="center"/>
    </xf>
    <xf numFmtId="0" fontId="17" fillId="7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60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76" fontId="0" fillId="2" borderId="0" xfId="0" applyNumberFormat="1" applyFill="1" applyAlignment="1">
      <alignment vertical="center"/>
    </xf>
    <xf numFmtId="177" fontId="0" fillId="2" borderId="0" xfId="0" applyNumberFormat="1" applyFill="1" applyAlignment="1">
      <alignment vertical="center"/>
    </xf>
    <xf numFmtId="178" fontId="0" fillId="2" borderId="0" xfId="0" applyNumberFormat="1" applyFill="1" applyAlignment="1">
      <alignment vertical="center"/>
    </xf>
    <xf numFmtId="10" fontId="0" fillId="2" borderId="0" xfId="0" applyNumberForma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77" fontId="3" fillId="2" borderId="8" xfId="0" applyNumberFormat="1" applyFont="1" applyFill="1" applyBorder="1" applyAlignment="1">
      <alignment horizontal="center" vertical="center" wrapText="1"/>
    </xf>
    <xf numFmtId="177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179" fontId="4" fillId="3" borderId="6" xfId="49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9" fontId="3" fillId="3" borderId="6" xfId="0" applyNumberFormat="1" applyFont="1" applyFill="1" applyBorder="1" applyAlignment="1">
      <alignment horizontal="center" vertical="center"/>
    </xf>
    <xf numFmtId="180" fontId="3" fillId="3" borderId="6" xfId="1" applyNumberFormat="1" applyFont="1" applyFill="1" applyBorder="1" applyAlignment="1">
      <alignment vertical="center"/>
    </xf>
    <xf numFmtId="176" fontId="3" fillId="3" borderId="6" xfId="1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43" fontId="3" fillId="3" borderId="6" xfId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3" fillId="3" borderId="8" xfId="50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78" fontId="3" fillId="2" borderId="6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180" fontId="3" fillId="3" borderId="6" xfId="1" applyNumberFormat="1" applyFont="1" applyFill="1" applyBorder="1" applyAlignment="1">
      <alignment horizontal="center" vertical="center"/>
    </xf>
    <xf numFmtId="10" fontId="3" fillId="3" borderId="6" xfId="3" applyNumberFormat="1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center" vertical="center"/>
    </xf>
    <xf numFmtId="10" fontId="3" fillId="3" borderId="6" xfId="1" applyNumberFormat="1" applyFont="1" applyFill="1" applyBorder="1" applyAlignment="1">
      <alignment vertical="center"/>
    </xf>
    <xf numFmtId="178" fontId="3" fillId="3" borderId="6" xfId="1" applyNumberFormat="1" applyFont="1" applyFill="1" applyBorder="1" applyAlignment="1">
      <alignment vertical="center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vertical="top" wrapText="1"/>
    </xf>
    <xf numFmtId="0" fontId="3" fillId="3" borderId="21" xfId="0" applyFont="1" applyFill="1" applyBorder="1" applyAlignment="1">
      <alignment vertical="top" wrapText="1"/>
    </xf>
    <xf numFmtId="0" fontId="3" fillId="3" borderId="15" xfId="0" applyFont="1" applyFill="1" applyBorder="1" applyAlignment="1">
      <alignment vertical="top" wrapText="1"/>
    </xf>
    <xf numFmtId="0" fontId="3" fillId="3" borderId="22" xfId="0" applyFont="1" applyFill="1" applyBorder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样式 1 10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19050</xdr:colOff>
      <xdr:row>9</xdr:row>
      <xdr:rowOff>10160</xdr:rowOff>
    </xdr:from>
    <xdr:to>
      <xdr:col>7</xdr:col>
      <xdr:colOff>734060</xdr:colOff>
      <xdr:row>16</xdr:row>
      <xdr:rowOff>247650</xdr:rowOff>
    </xdr:to>
    <xdr:cxnSp>
      <xdr:nvCxnSpPr>
        <xdr:cNvPr id="2" name="直接连接符 1"/>
        <xdr:cNvCxnSpPr/>
      </xdr:nvCxnSpPr>
      <xdr:spPr>
        <a:xfrm flipH="1">
          <a:off x="4619625" y="2848610"/>
          <a:ext cx="1496060" cy="21043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topLeftCell="A7" workbookViewId="0">
      <selection activeCell="A18" sqref="A18:O19"/>
    </sheetView>
  </sheetViews>
  <sheetFormatPr defaultColWidth="9.125" defaultRowHeight="15.75"/>
  <cols>
    <col min="1" max="1" width="3.25" style="2" customWidth="1"/>
    <col min="2" max="2" width="8.125" style="2" customWidth="1"/>
    <col min="3" max="3" width="10.25" style="2" customWidth="1"/>
    <col min="4" max="4" width="27.875" style="2" customWidth="1"/>
    <col min="5" max="5" width="4.25" style="2" customWidth="1"/>
    <col min="6" max="6" width="6.625" style="2" customWidth="1"/>
    <col min="7" max="7" width="10.25" style="2" customWidth="1"/>
    <col min="8" max="8" width="10.125" style="2" customWidth="1"/>
    <col min="9" max="9" width="11.625" style="3" customWidth="1"/>
    <col min="10" max="10" width="11.375" style="4" customWidth="1"/>
    <col min="11" max="11" width="9.625" style="2" customWidth="1"/>
    <col min="12" max="12" width="8.875" style="5" customWidth="1"/>
    <col min="13" max="13" width="6.875" style="6" customWidth="1"/>
    <col min="14" max="14" width="23" style="2" customWidth="1"/>
    <col min="15" max="15" width="9.625" style="2" customWidth="1"/>
    <col min="16" max="31" width="9" style="2" customWidth="1"/>
    <col min="32" max="16384" width="9.125" style="2"/>
  </cols>
  <sheetData>
    <row r="1" ht="27.75" customHeight="1" spans="1:15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42"/>
    </row>
    <row r="2" ht="26.25" customHeight="1" spans="1:15">
      <c r="A2" s="10" t="s">
        <v>1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43"/>
    </row>
    <row r="3" s="1" customFormat="1" ht="30.75" customHeight="1" spans="1:15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7"/>
      <c r="I3" s="23" t="s">
        <v>9</v>
      </c>
      <c r="J3" s="44"/>
      <c r="K3" s="23" t="s">
        <v>10</v>
      </c>
      <c r="L3" s="45"/>
      <c r="M3" s="44"/>
      <c r="N3" s="15" t="s">
        <v>11</v>
      </c>
      <c r="O3" s="46" t="s">
        <v>12</v>
      </c>
    </row>
    <row r="4" s="1" customFormat="1" ht="33.75" customHeight="1" spans="1:15">
      <c r="A4" s="13"/>
      <c r="B4" s="18"/>
      <c r="C4" s="15"/>
      <c r="D4" s="15"/>
      <c r="E4" s="15"/>
      <c r="F4" s="15"/>
      <c r="G4" s="15" t="s">
        <v>13</v>
      </c>
      <c r="H4" s="19" t="s">
        <v>14</v>
      </c>
      <c r="I4" s="15" t="s">
        <v>15</v>
      </c>
      <c r="J4" s="19" t="s">
        <v>14</v>
      </c>
      <c r="K4" s="15" t="s">
        <v>16</v>
      </c>
      <c r="L4" s="47" t="s">
        <v>17</v>
      </c>
      <c r="M4" s="48" t="s">
        <v>18</v>
      </c>
      <c r="N4" s="15"/>
      <c r="O4" s="46"/>
    </row>
    <row r="5" ht="21" customHeight="1" spans="1:15">
      <c r="A5" s="20">
        <v>1</v>
      </c>
      <c r="B5" s="21" t="s">
        <v>19</v>
      </c>
      <c r="C5" s="22" t="s">
        <v>20</v>
      </c>
      <c r="D5" s="23" t="s">
        <v>21</v>
      </c>
      <c r="E5" s="24" t="s">
        <v>22</v>
      </c>
      <c r="F5" s="25">
        <v>0.13</v>
      </c>
      <c r="G5" s="26">
        <v>15.2212</v>
      </c>
      <c r="H5" s="27" t="s">
        <v>23</v>
      </c>
      <c r="I5" s="49">
        <v>17.97</v>
      </c>
      <c r="J5" s="27" t="s">
        <v>23</v>
      </c>
      <c r="K5" s="49">
        <v>15.2212</v>
      </c>
      <c r="L5" s="49">
        <v>15.2212</v>
      </c>
      <c r="M5" s="50">
        <f>(I5-K5)/I5</f>
        <v>0.152966054535337</v>
      </c>
      <c r="N5" s="24" t="s">
        <v>24</v>
      </c>
      <c r="O5" s="51"/>
    </row>
    <row r="6" ht="21" customHeight="1" spans="1:15">
      <c r="A6" s="20">
        <v>2</v>
      </c>
      <c r="B6" s="28"/>
      <c r="C6" s="22" t="s">
        <v>25</v>
      </c>
      <c r="D6" s="23" t="s">
        <v>26</v>
      </c>
      <c r="E6" s="24" t="s">
        <v>22</v>
      </c>
      <c r="F6" s="25">
        <v>0.13</v>
      </c>
      <c r="G6" s="26">
        <v>15.2212</v>
      </c>
      <c r="H6" s="27" t="s">
        <v>23</v>
      </c>
      <c r="I6" s="49">
        <v>17.97</v>
      </c>
      <c r="J6" s="27" t="s">
        <v>23</v>
      </c>
      <c r="K6" s="49">
        <v>15.2212</v>
      </c>
      <c r="L6" s="49">
        <v>15.2212</v>
      </c>
      <c r="M6" s="50">
        <f t="shared" ref="M6:M8" si="0">(I6-K6)/I6</f>
        <v>0.152966054535337</v>
      </c>
      <c r="N6" s="24" t="s">
        <v>24</v>
      </c>
      <c r="O6" s="51"/>
    </row>
    <row r="7" ht="21" customHeight="1" spans="1:15">
      <c r="A7" s="20">
        <v>3</v>
      </c>
      <c r="B7" s="21" t="s">
        <v>27</v>
      </c>
      <c r="C7" s="22" t="s">
        <v>28</v>
      </c>
      <c r="D7" s="23" t="s">
        <v>29</v>
      </c>
      <c r="E7" s="24" t="s">
        <v>22</v>
      </c>
      <c r="F7" s="25">
        <v>0.13</v>
      </c>
      <c r="G7" s="26">
        <v>15.2212</v>
      </c>
      <c r="H7" s="27">
        <v>17300</v>
      </c>
      <c r="I7" s="49">
        <v>17.94</v>
      </c>
      <c r="J7" s="27" t="s">
        <v>23</v>
      </c>
      <c r="K7" s="49">
        <v>15.2212</v>
      </c>
      <c r="L7" s="49">
        <v>15.2212</v>
      </c>
      <c r="M7" s="50">
        <f t="shared" si="0"/>
        <v>0.151549609810479</v>
      </c>
      <c r="N7" s="24" t="s">
        <v>24</v>
      </c>
      <c r="O7" s="51"/>
    </row>
    <row r="8" ht="21" customHeight="1" spans="1:15">
      <c r="A8" s="20">
        <v>4</v>
      </c>
      <c r="B8" s="28"/>
      <c r="C8" s="22" t="s">
        <v>30</v>
      </c>
      <c r="D8" s="23" t="s">
        <v>31</v>
      </c>
      <c r="E8" s="24" t="s">
        <v>22</v>
      </c>
      <c r="F8" s="25">
        <v>0.13</v>
      </c>
      <c r="G8" s="26">
        <v>15.2212</v>
      </c>
      <c r="H8" s="27">
        <v>17300</v>
      </c>
      <c r="I8" s="49">
        <v>18.1331</v>
      </c>
      <c r="J8" s="27" t="s">
        <v>23</v>
      </c>
      <c r="K8" s="49">
        <v>15.2212</v>
      </c>
      <c r="L8" s="49">
        <v>15.2212</v>
      </c>
      <c r="M8" s="50">
        <f t="shared" si="0"/>
        <v>0.160584786936597</v>
      </c>
      <c r="N8" s="24" t="s">
        <v>24</v>
      </c>
      <c r="O8" s="51"/>
    </row>
    <row r="9" ht="21" customHeight="1" spans="1:15">
      <c r="A9" s="20">
        <v>5</v>
      </c>
      <c r="B9" s="28" t="s">
        <v>19</v>
      </c>
      <c r="C9" s="22" t="s">
        <v>32</v>
      </c>
      <c r="D9" s="23" t="s">
        <v>33</v>
      </c>
      <c r="E9" s="24" t="s">
        <v>22</v>
      </c>
      <c r="F9" s="25">
        <v>0.13</v>
      </c>
      <c r="G9" s="26">
        <v>3.9823</v>
      </c>
      <c r="H9" s="27" t="s">
        <v>23</v>
      </c>
      <c r="I9" s="49">
        <v>5.758</v>
      </c>
      <c r="J9" s="30"/>
      <c r="K9" s="49">
        <v>3.9823</v>
      </c>
      <c r="L9" s="49">
        <v>3.9823</v>
      </c>
      <c r="M9" s="52">
        <v>0.31</v>
      </c>
      <c r="N9" s="24" t="s">
        <v>24</v>
      </c>
      <c r="O9" s="51"/>
    </row>
    <row r="10" ht="21" customHeight="1" spans="1:15">
      <c r="A10" s="20">
        <v>6</v>
      </c>
      <c r="B10" s="29"/>
      <c r="C10" s="22"/>
      <c r="D10" s="23"/>
      <c r="E10" s="24"/>
      <c r="F10" s="25"/>
      <c r="G10" s="30"/>
      <c r="H10" s="27"/>
      <c r="I10" s="30"/>
      <c r="J10" s="30"/>
      <c r="K10" s="30"/>
      <c r="L10" s="53"/>
      <c r="M10" s="52"/>
      <c r="N10" s="24"/>
      <c r="O10" s="51"/>
    </row>
    <row r="11" ht="21" customHeight="1" spans="1:15">
      <c r="A11" s="20">
        <v>7</v>
      </c>
      <c r="B11" s="29"/>
      <c r="C11" s="22"/>
      <c r="D11" s="23"/>
      <c r="E11" s="24"/>
      <c r="F11" s="25"/>
      <c r="G11" s="30"/>
      <c r="H11" s="27"/>
      <c r="I11" s="30"/>
      <c r="J11" s="30"/>
      <c r="K11" s="30"/>
      <c r="L11" s="53"/>
      <c r="M11" s="52"/>
      <c r="N11" s="24"/>
      <c r="O11" s="51"/>
    </row>
    <row r="12" ht="21" customHeight="1" spans="1:15">
      <c r="A12" s="20">
        <v>8</v>
      </c>
      <c r="B12" s="31"/>
      <c r="C12" s="22"/>
      <c r="D12" s="32"/>
      <c r="E12" s="24"/>
      <c r="F12" s="25"/>
      <c r="G12" s="30"/>
      <c r="H12" s="27"/>
      <c r="I12" s="30"/>
      <c r="J12" s="30"/>
      <c r="K12" s="30"/>
      <c r="L12" s="53"/>
      <c r="M12" s="52"/>
      <c r="N12" s="24"/>
      <c r="O12" s="51"/>
    </row>
    <row r="13" ht="21" customHeight="1" spans="1:15">
      <c r="A13" s="20">
        <v>9</v>
      </c>
      <c r="B13" s="31"/>
      <c r="C13" s="22"/>
      <c r="D13" s="23"/>
      <c r="E13" s="24"/>
      <c r="F13" s="25"/>
      <c r="G13" s="30"/>
      <c r="H13" s="27"/>
      <c r="I13" s="30"/>
      <c r="J13" s="30"/>
      <c r="K13" s="30"/>
      <c r="L13" s="53"/>
      <c r="M13" s="52"/>
      <c r="N13" s="24"/>
      <c r="O13" s="51"/>
    </row>
    <row r="14" ht="21" customHeight="1" spans="1:15">
      <c r="A14" s="20">
        <v>10</v>
      </c>
      <c r="B14" s="31"/>
      <c r="C14" s="22"/>
      <c r="D14" s="23"/>
      <c r="E14" s="24"/>
      <c r="F14" s="25"/>
      <c r="G14" s="30"/>
      <c r="H14" s="27"/>
      <c r="I14" s="30"/>
      <c r="J14" s="30"/>
      <c r="K14" s="30"/>
      <c r="L14" s="53"/>
      <c r="M14" s="52"/>
      <c r="N14" s="24"/>
      <c r="O14" s="51"/>
    </row>
    <row r="15" ht="21" customHeight="1" spans="1:15">
      <c r="A15" s="20">
        <v>11</v>
      </c>
      <c r="B15" s="31"/>
      <c r="C15" s="22"/>
      <c r="D15" s="23"/>
      <c r="E15" s="24"/>
      <c r="F15" s="25"/>
      <c r="G15" s="30"/>
      <c r="H15" s="27"/>
      <c r="I15" s="30"/>
      <c r="J15" s="30"/>
      <c r="K15" s="30"/>
      <c r="L15" s="53"/>
      <c r="M15" s="52"/>
      <c r="N15" s="24"/>
      <c r="O15" s="51"/>
    </row>
    <row r="16" ht="21" customHeight="1" spans="1:15">
      <c r="A16" s="20">
        <v>12</v>
      </c>
      <c r="B16" s="31"/>
      <c r="C16" s="22"/>
      <c r="D16" s="23"/>
      <c r="E16" s="24"/>
      <c r="F16" s="25"/>
      <c r="G16" s="30"/>
      <c r="H16" s="27"/>
      <c r="I16" s="30"/>
      <c r="J16" s="30"/>
      <c r="K16" s="30"/>
      <c r="L16" s="53"/>
      <c r="M16" s="52"/>
      <c r="N16" s="24"/>
      <c r="O16" s="51"/>
    </row>
    <row r="17" ht="21" customHeight="1" spans="1:15">
      <c r="A17" s="20">
        <v>13</v>
      </c>
      <c r="B17" s="31"/>
      <c r="C17" s="22"/>
      <c r="D17" s="23"/>
      <c r="E17" s="24"/>
      <c r="F17" s="25"/>
      <c r="G17" s="30"/>
      <c r="H17" s="27"/>
      <c r="I17" s="30"/>
      <c r="J17" s="30"/>
      <c r="K17" s="30"/>
      <c r="L17" s="53"/>
      <c r="M17" s="52"/>
      <c r="N17" s="24"/>
      <c r="O17" s="51"/>
    </row>
    <row r="18" ht="27.75" customHeight="1" spans="1:15">
      <c r="A18" s="33" t="s">
        <v>34</v>
      </c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54"/>
    </row>
    <row r="19" ht="44.25" customHeight="1" spans="1:15">
      <c r="A19" s="36"/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55"/>
    </row>
    <row r="20" ht="76.5" customHeight="1" spans="1:15">
      <c r="A20" s="39" t="s">
        <v>35</v>
      </c>
      <c r="B20" s="40"/>
      <c r="C20" s="41"/>
      <c r="D20" s="41"/>
      <c r="E20" s="41" t="s">
        <v>36</v>
      </c>
      <c r="F20" s="41"/>
      <c r="G20" s="41"/>
      <c r="H20" s="41" t="s">
        <v>37</v>
      </c>
      <c r="I20" s="41"/>
      <c r="J20" s="56" t="s">
        <v>38</v>
      </c>
      <c r="K20" s="57"/>
      <c r="L20" s="57"/>
      <c r="M20" s="58"/>
      <c r="N20" s="41" t="s">
        <v>39</v>
      </c>
      <c r="O20" s="59"/>
    </row>
  </sheetData>
  <mergeCells count="21">
    <mergeCell ref="A1:O1"/>
    <mergeCell ref="A2:O2"/>
    <mergeCell ref="G3:H3"/>
    <mergeCell ref="I3:J3"/>
    <mergeCell ref="K3:M3"/>
    <mergeCell ref="A20:D20"/>
    <mergeCell ref="E20:G20"/>
    <mergeCell ref="H20:I20"/>
    <mergeCell ref="J20:M20"/>
    <mergeCell ref="N20:O20"/>
    <mergeCell ref="A3:A4"/>
    <mergeCell ref="B3:B4"/>
    <mergeCell ref="B5:B6"/>
    <mergeCell ref="B7:B8"/>
    <mergeCell ref="C3:C4"/>
    <mergeCell ref="D3:D4"/>
    <mergeCell ref="E3:E4"/>
    <mergeCell ref="F3:F4"/>
    <mergeCell ref="N3:N4"/>
    <mergeCell ref="O3:O4"/>
    <mergeCell ref="A18:O19"/>
  </mergeCells>
  <printOptions horizontalCentered="1"/>
  <pageMargins left="0" right="0" top="0.94488188976378" bottom="0.354330708661417" header="0.31496062992126" footer="0.31496062992126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苏州宏逸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夏</cp:lastModifiedBy>
  <dcterms:created xsi:type="dcterms:W3CDTF">2023-09-13T01:31:00Z</dcterms:created>
  <dcterms:modified xsi:type="dcterms:W3CDTF">2023-09-13T03:01:36Z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FF76F304500F42E3B8C5FCF53BBF1782_12</vt:lpwstr>
  </property>
  <property fmtid="{D5CDD505-2E9C-101B-9397-08002B2CF9AE}" pid="3" name="KSOProductBuildVer">
    <vt:lpwstr>2052-12.1.0.15374</vt:lpwstr>
  </property>
</Properties>
</file>