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firstSheet="8" activeTab="8"/>
  </bookViews>
  <sheets>
    <sheet name="Secheron" sheetId="36" state="hidden" r:id="rId1"/>
    <sheet name="Carlo" sheetId="37" state="hidden" r:id="rId2"/>
    <sheet name="HaslerRail AG" sheetId="38" state="hidden" r:id="rId3"/>
    <sheet name="Baker McKenzie" sheetId="41" state="hidden" r:id="rId4"/>
    <sheet name="cash" sheetId="15" state="hidden" r:id="rId5"/>
    <sheet name="bank bill" sheetId="1" state="hidden" r:id="rId6"/>
    <sheet name="AQ AB-ok" sheetId="29" state="hidden" r:id="rId7"/>
    <sheet name="雄县五顺革塑" sheetId="61" state="hidden" r:id="rId8"/>
    <sheet name="Sheet1" sheetId="125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雄县五顺革塑!$A$1:$O$59</definedName>
  </definedNames>
  <calcPr calcId="144525"/>
</workbook>
</file>

<file path=xl/sharedStrings.xml><?xml version="1.0" encoding="utf-8"?>
<sst xmlns="http://schemas.openxmlformats.org/spreadsheetml/2006/main" count="634" uniqueCount="174">
  <si>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</si>
  <si>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</si>
  <si>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</si>
  <si>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</si>
  <si>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</si>
  <si>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</si>
  <si>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</si>
  <si>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</si>
  <si>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</si>
  <si>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</si>
  <si>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</si>
  <si>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</si>
  <si>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</si>
  <si>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</si>
  <si>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</si>
  <si>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</si>
  <si>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</si>
  <si>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</si>
  <si>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</si>
  <si>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</si>
  <si>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</si>
  <si>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</si>
  <si>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</si>
  <si>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</si>
  <si>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</si>
  <si>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</si>
  <si>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</si>
  <si>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</si>
  <si>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</si>
  <si>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</si>
  <si>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</si>
  <si>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</si>
  <si>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</si>
  <si>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</si>
  <si>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</si>
  <si>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</si>
  <si>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</si>
  <si>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</si>
  <si>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</si>
  <si>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</si>
  <si>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</si>
  <si>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</si>
  <si>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</si>
  <si>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</si>
  <si>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</si>
  <si>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</si>
  <si>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</si>
  <si>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</si>
  <si>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</si>
  <si>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</si>
  <si>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</si>
  <si>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</si>
  <si>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</si>
  <si>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</si>
  <si>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</si>
  <si>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</si>
  <si>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</si>
  <si>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</si>
  <si>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</si>
  <si>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</si>
  <si>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</si>
  <si>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</si>
  <si>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</si>
  <si>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</si>
  <si>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</si>
  <si>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</si>
  <si>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</si>
  <si>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</si>
  <si>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</si>
  <si>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</si>
  <si>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</si>
  <si>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</si>
  <si>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</si>
  <si>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</si>
  <si>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</si>
  <si>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</si>
  <si>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</si>
  <si>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</si>
  <si>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</si>
  <si>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</si>
  <si>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</si>
  <si>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</si>
  <si>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</si>
  <si>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</si>
  <si>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</si>
  <si>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</si>
  <si>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</si>
  <si>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</si>
  <si>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</si>
  <si>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</si>
  <si>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</si>
  <si>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</si>
  <si>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</si>
  <si>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</si>
  <si>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</si>
  <si>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</si>
  <si>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</si>
  <si>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</si>
  <si>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</si>
  <si>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</si>
  <si>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</si>
  <si>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</si>
  <si>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</si>
  <si>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</si>
  <si>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</si>
  <si>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</si>
  <si>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</si>
  <si>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</si>
  <si>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</si>
  <si>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</si>
  <si>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</si>
  <si>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</si>
  <si>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</si>
  <si>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</si>
  <si>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</si>
  <si>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</si>
  <si>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</si>
  <si>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</si>
  <si>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</si>
  <si>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</si>
  <si>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</si>
  <si>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雄县五顺革塑有限公司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</si>
  <si>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</si>
  <si>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</si>
  <si>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</si>
  <si>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</si>
  <si>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</si>
  <si>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</si>
  <si>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</si>
  <si>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</si>
  <si>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101707981937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</si>
  <si>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</si>
  <si>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</si>
  <si>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</si>
  <si>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中国银行股份有限公司雄县支行</t>
  </si>
  <si>
    <t>费用报销单</t>
  </si>
  <si>
    <t>支票号</t>
  </si>
  <si>
    <t>备    注</t>
  </si>
  <si>
    <r>
      <rPr>
        <sz val="9"/>
        <rFont val="宋体"/>
        <charset val="134"/>
      </rPr>
      <t>行号</t>
    </r>
    <r>
      <rPr>
        <sz val="9"/>
        <rFont val="Arial"/>
        <charset val="134"/>
      </rPr>
      <t>:104136400019</t>
    </r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</si>
  <si>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</si>
  <si>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</si>
  <si>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</si>
  <si>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5.5拉型布 15卷 运费</t>
  </si>
  <si>
    <t>总金额</t>
  </si>
  <si>
    <t>贰佰贰拾伍元</t>
  </si>
  <si>
    <t>大写金额:</t>
  </si>
  <si>
    <t>部门经办人：张强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</si>
  <si>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</si>
  <si>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</si>
  <si>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</si>
  <si>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</si>
  <si>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</si>
  <si>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</si>
  <si>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采购总监</t>
  </si>
  <si>
    <t>财务总监</t>
  </si>
  <si>
    <t>运营总监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</si>
  <si>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</si>
  <si>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</si>
  <si>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</si>
  <si>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</si>
  <si>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</si>
  <si>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</si>
  <si>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</si>
  <si>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</si>
  <si>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</si>
  <si>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</si>
  <si>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</si>
  <si>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</si>
  <si>
    <t>黄骅市箫驰汽车配件销售有限公司</t>
  </si>
  <si>
    <t>黄骅市常郭镇街西纸箱厂</t>
  </si>
  <si>
    <t>2023年1-8月份货款</t>
  </si>
  <si>
    <t>部门经办人：</t>
  </si>
  <si>
    <t>厂长批准</t>
  </si>
  <si>
    <t xml:space="preserve">     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</si>
</sst>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DBNum2][$RMB]General;[Red][DBNum2][$RMB]General"/>
    <numFmt numFmtId="178" formatCode="[$€-2]\ #,##0.00;[$€-2]\ \-#,##0.00"/>
    <numFmt numFmtId="179" formatCode="&quot;US$&quot;#,##0.00;\-&quot;US$&quot;#,##0.00"/>
  </numFmts>
  <fonts count="68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sz val="9"/>
      <name val="宋体"/>
      <charset val="2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Wingdings 2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20"/>
      <color theme="0" tint="-0.249977111117893"/>
      <name val="宋体"/>
      <charset val="134"/>
      <scheme val="major"/>
    </font>
    <font>
      <b/>
      <sz val="66"/>
      <name val="Arial"/>
      <charset val="134"/>
    </font>
    <font>
      <b/>
      <sz val="10"/>
      <name val="宋体"/>
      <charset val="134"/>
    </font>
    <font>
      <u val="double"/>
      <sz val="22"/>
      <name val="Arial"/>
      <charset val="2"/>
    </font>
    <font>
      <sz val="10"/>
      <name val="Times New Roman"/>
      <charset val="134"/>
    </font>
    <font>
      <b/>
      <sz val="14"/>
      <name val="Arial"/>
      <charset val="134"/>
    </font>
    <font>
      <sz val="20"/>
      <color theme="0" tint="-0.25"/>
      <name val="宋体"/>
      <charset val="134"/>
      <scheme val="major"/>
    </font>
    <font>
      <u val="double"/>
      <sz val="14"/>
      <name val="宋体"/>
      <charset val="2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2" borderId="5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0" applyNumberFormat="0" applyFill="0" applyAlignment="0" applyProtection="0">
      <alignment vertical="center"/>
    </xf>
    <xf numFmtId="0" fontId="54" fillId="0" borderId="60" applyNumberFormat="0" applyFill="0" applyAlignment="0" applyProtection="0">
      <alignment vertical="center"/>
    </xf>
    <xf numFmtId="0" fontId="55" fillId="0" borderId="6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3" borderId="62" applyNumberFormat="0" applyAlignment="0" applyProtection="0">
      <alignment vertical="center"/>
    </xf>
    <xf numFmtId="0" fontId="57" fillId="4" borderId="63" applyNumberFormat="0" applyAlignment="0" applyProtection="0">
      <alignment vertical="center"/>
    </xf>
    <xf numFmtId="0" fontId="58" fillId="4" borderId="62" applyNumberFormat="0" applyAlignment="0" applyProtection="0">
      <alignment vertical="center"/>
    </xf>
    <xf numFmtId="0" fontId="59" fillId="5" borderId="64" applyNumberFormat="0" applyAlignment="0" applyProtection="0">
      <alignment vertical="center"/>
    </xf>
    <xf numFmtId="0" fontId="60" fillId="0" borderId="65" applyNumberFormat="0" applyFill="0" applyAlignment="0" applyProtection="0">
      <alignment vertical="center"/>
    </xf>
    <xf numFmtId="0" fontId="61" fillId="0" borderId="66" applyNumberFormat="0" applyFill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7" fillId="0" borderId="0"/>
    <xf numFmtId="176" fontId="67" fillId="0" borderId="0" applyFont="0" applyFill="0" applyBorder="0" applyAlignment="0" applyProtection="0"/>
    <xf numFmtId="0" fontId="67" fillId="0" borderId="0"/>
    <xf numFmtId="0" fontId="47" fillId="0" borderId="0">
      <alignment vertical="center"/>
    </xf>
  </cellStyleXfs>
  <cellXfs count="430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5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Font="1" applyAlignment="1">
      <alignment horizontal="center" vertical="center"/>
    </xf>
    <xf numFmtId="0" fontId="7" fillId="0" borderId="3" xfId="51" applyFont="1" applyBorder="1" applyAlignment="1">
      <alignment horizontal="left" vertical="top"/>
    </xf>
    <xf numFmtId="0" fontId="7" fillId="0" borderId="0" xfId="51" applyFont="1" applyAlignment="1">
      <alignment horizontal="left" vertical="top"/>
    </xf>
    <xf numFmtId="0" fontId="8" fillId="0" borderId="0" xfId="51" applyFont="1" applyAlignment="1">
      <alignment horizontal="left" vertical="top" indent="8"/>
    </xf>
    <xf numFmtId="0" fontId="9" fillId="0" borderId="3" xfId="51" applyFont="1" applyBorder="1" applyAlignment="1" applyProtection="1">
      <alignment horizontal="left" vertical="center"/>
      <protection locked="0"/>
    </xf>
    <xf numFmtId="0" fontId="2" fillId="0" borderId="0" xfId="51" applyFont="1" applyAlignment="1">
      <alignment horizontal="left" vertical="center"/>
    </xf>
    <xf numFmtId="0" fontId="10" fillId="0" borderId="0" xfId="51" applyFont="1" applyAlignment="1">
      <alignment horizontal="left" vertical="center"/>
    </xf>
    <xf numFmtId="0" fontId="11" fillId="0" borderId="4" xfId="51" applyFont="1" applyBorder="1" applyAlignment="1" applyProtection="1">
      <alignment horizontal="center" vertical="center"/>
      <protection locked="0"/>
    </xf>
    <xf numFmtId="0" fontId="12" fillId="0" borderId="0" xfId="51" applyFont="1" applyAlignment="1">
      <alignment horizontal="left" vertical="center"/>
    </xf>
    <xf numFmtId="0" fontId="12" fillId="0" borderId="0" xfId="51" applyFont="1" applyBorder="1" applyAlignment="1" applyProtection="1">
      <alignment horizontal="center" vertical="center"/>
      <protection locked="0"/>
    </xf>
    <xf numFmtId="0" fontId="12" fillId="0" borderId="0" xfId="51" applyFont="1" applyBorder="1" applyAlignment="1">
      <alignment horizontal="left" vertical="center"/>
    </xf>
    <xf numFmtId="0" fontId="13" fillId="0" borderId="5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/>
    </xf>
    <xf numFmtId="0" fontId="12" fillId="0" borderId="0" xfId="51" applyFont="1" applyAlignment="1">
      <alignment horizontal="center" vertical="center"/>
    </xf>
    <xf numFmtId="0" fontId="12" fillId="0" borderId="4" xfId="51" applyFont="1" applyBorder="1" applyAlignment="1" applyProtection="1">
      <alignment horizontal="center" vertical="center"/>
      <protection locked="0"/>
    </xf>
    <xf numFmtId="0" fontId="14" fillId="0" borderId="0" xfId="51" applyFont="1" applyBorder="1" applyAlignment="1">
      <alignment horizontal="left" vertical="center"/>
    </xf>
    <xf numFmtId="0" fontId="2" fillId="0" borderId="5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3" xfId="51" applyFont="1" applyBorder="1" applyAlignment="1">
      <alignment horizontal="left" vertical="center"/>
    </xf>
    <xf numFmtId="0" fontId="2" fillId="0" borderId="0" xfId="51" applyFont="1" applyBorder="1" applyAlignment="1">
      <alignment horizontal="center" vertical="center"/>
    </xf>
    <xf numFmtId="0" fontId="9" fillId="0" borderId="0" xfId="51" applyFont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8" xfId="51" applyFont="1" applyFill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9" xfId="51" applyFont="1" applyBorder="1" applyAlignment="1">
      <alignment horizontal="center" vertical="center"/>
    </xf>
    <xf numFmtId="0" fontId="0" fillId="0" borderId="10" xfId="51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 wrapText="1"/>
    </xf>
    <xf numFmtId="0" fontId="0" fillId="0" borderId="11" xfId="51" applyFont="1" applyFill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/>
    </xf>
    <xf numFmtId="0" fontId="2" fillId="0" borderId="13" xfId="51" applyFont="1" applyBorder="1" applyAlignment="1">
      <alignment horizontal="center" vertical="center"/>
    </xf>
    <xf numFmtId="0" fontId="0" fillId="0" borderId="14" xfId="51" applyFont="1" applyFill="1" applyBorder="1" applyAlignment="1">
      <alignment horizontal="center" vertical="center" wrapText="1"/>
    </xf>
    <xf numFmtId="0" fontId="0" fillId="0" borderId="15" xfId="51" applyFont="1" applyFill="1" applyBorder="1" applyAlignment="1">
      <alignment horizontal="center" vertical="center" wrapText="1"/>
    </xf>
    <xf numFmtId="0" fontId="0" fillId="0" borderId="16" xfId="51" applyFont="1" applyFill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center"/>
    </xf>
    <xf numFmtId="0" fontId="2" fillId="0" borderId="18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 wrapText="1"/>
    </xf>
    <xf numFmtId="0" fontId="2" fillId="0" borderId="20" xfId="51" applyFont="1" applyFill="1" applyBorder="1" applyAlignment="1">
      <alignment horizontal="center" vertical="center" wrapText="1"/>
    </xf>
    <xf numFmtId="0" fontId="2" fillId="0" borderId="21" xfId="51" applyFont="1" applyFill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/>
    </xf>
    <xf numFmtId="0" fontId="2" fillId="0" borderId="14" xfId="51" applyFont="1" applyFill="1" applyBorder="1" applyAlignment="1">
      <alignment horizontal="center" vertical="center" wrapText="1"/>
    </xf>
    <xf numFmtId="0" fontId="2" fillId="0" borderId="15" xfId="51" applyFont="1" applyFill="1" applyBorder="1" applyAlignment="1">
      <alignment horizontal="center" vertical="center" wrapText="1"/>
    </xf>
    <xf numFmtId="0" fontId="2" fillId="0" borderId="16" xfId="51" applyFont="1" applyFill="1" applyBorder="1" applyAlignment="1">
      <alignment horizontal="center" vertical="center" wrapText="1"/>
    </xf>
    <xf numFmtId="49" fontId="1" fillId="0" borderId="19" xfId="51" applyNumberFormat="1" applyFont="1" applyFill="1" applyBorder="1" applyAlignment="1">
      <alignment horizontal="center" vertical="center"/>
    </xf>
    <xf numFmtId="49" fontId="2" fillId="0" borderId="20" xfId="51" applyNumberFormat="1" applyFont="1" applyFill="1" applyBorder="1" applyAlignment="1">
      <alignment horizontal="center" vertical="center"/>
    </xf>
    <xf numFmtId="49" fontId="2" fillId="0" borderId="21" xfId="51" applyNumberFormat="1" applyFont="1" applyFill="1" applyBorder="1" applyAlignment="1">
      <alignment horizontal="center" vertical="center"/>
    </xf>
    <xf numFmtId="0" fontId="12" fillId="0" borderId="5" xfId="51" applyFont="1" applyBorder="1" applyAlignment="1">
      <alignment horizontal="center" vertical="center"/>
    </xf>
    <xf numFmtId="49" fontId="2" fillId="0" borderId="14" xfId="51" applyNumberFormat="1" applyFont="1" applyFill="1" applyBorder="1" applyAlignment="1">
      <alignment horizontal="center" vertical="center"/>
    </xf>
    <xf numFmtId="49" fontId="2" fillId="0" borderId="15" xfId="51" applyNumberFormat="1" applyFont="1" applyFill="1" applyBorder="1" applyAlignment="1">
      <alignment horizontal="center" vertical="center"/>
    </xf>
    <xf numFmtId="49" fontId="2" fillId="0" borderId="16" xfId="51" applyNumberFormat="1" applyFont="1" applyFill="1" applyBorder="1" applyAlignment="1">
      <alignment horizontal="center" vertical="center"/>
    </xf>
    <xf numFmtId="0" fontId="2" fillId="0" borderId="17" xfId="51" applyFont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11" xfId="51" applyFont="1" applyFill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/>
    </xf>
    <xf numFmtId="0" fontId="2" fillId="0" borderId="20" xfId="51" applyFont="1" applyFill="1" applyBorder="1" applyAlignment="1">
      <alignment horizontal="center" vertical="center"/>
    </xf>
    <xf numFmtId="0" fontId="2" fillId="0" borderId="21" xfId="51" applyFont="1" applyFill="1" applyBorder="1" applyAlignment="1">
      <alignment horizontal="center" vertical="center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4" xfId="51" applyFont="1" applyFill="1" applyBorder="1" applyAlignment="1">
      <alignment horizontal="center" vertical="center"/>
    </xf>
    <xf numFmtId="0" fontId="2" fillId="0" borderId="23" xfId="51" applyFont="1" applyFill="1" applyBorder="1" applyAlignment="1">
      <alignment horizontal="center" vertical="center"/>
    </xf>
    <xf numFmtId="0" fontId="2" fillId="0" borderId="25" xfId="51" applyFont="1" applyFill="1" applyBorder="1" applyAlignment="1">
      <alignment horizontal="center" vertical="center"/>
    </xf>
    <xf numFmtId="0" fontId="2" fillId="0" borderId="0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/>
    </xf>
    <xf numFmtId="0" fontId="1" fillId="0" borderId="26" xfId="51" applyFont="1" applyBorder="1" applyAlignment="1">
      <alignment horizontal="center" vertical="center"/>
    </xf>
    <xf numFmtId="0" fontId="1" fillId="0" borderId="27" xfId="51" applyFont="1" applyBorder="1" applyAlignment="1">
      <alignment horizontal="center" vertical="center"/>
    </xf>
    <xf numFmtId="0" fontId="1" fillId="0" borderId="28" xfId="51" applyFont="1" applyBorder="1" applyAlignment="1">
      <alignment horizontal="center" vertical="center"/>
    </xf>
    <xf numFmtId="0" fontId="1" fillId="0" borderId="29" xfId="51" applyFont="1" applyBorder="1" applyAlignment="1">
      <alignment horizontal="center" vertical="center"/>
    </xf>
    <xf numFmtId="0" fontId="2" fillId="0" borderId="27" xfId="51" applyFont="1" applyBorder="1" applyAlignment="1">
      <alignment horizontal="center" vertical="center"/>
    </xf>
    <xf numFmtId="0" fontId="2" fillId="0" borderId="26" xfId="51" applyFont="1" applyBorder="1" applyAlignment="1">
      <alignment horizontal="center" vertical="center"/>
    </xf>
    <xf numFmtId="0" fontId="2" fillId="0" borderId="28" xfId="51" applyFont="1" applyBorder="1" applyAlignment="1">
      <alignment horizontal="center" vertical="center"/>
    </xf>
    <xf numFmtId="0" fontId="2" fillId="0" borderId="29" xfId="51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0" borderId="31" xfId="51" applyFont="1" applyBorder="1" applyAlignment="1">
      <alignment horizontal="center" vertical="center"/>
    </xf>
    <xf numFmtId="0" fontId="2" fillId="0" borderId="32" xfId="51" applyFont="1" applyBorder="1" applyAlignment="1">
      <alignment horizontal="center" vertical="center"/>
    </xf>
    <xf numFmtId="0" fontId="18" fillId="0" borderId="3" xfId="51" applyFont="1" applyBorder="1" applyAlignment="1">
      <alignment horizontal="right"/>
    </xf>
    <xf numFmtId="0" fontId="18" fillId="0" borderId="0" xfId="51" applyFont="1" applyAlignment="1">
      <alignment horizontal="right"/>
    </xf>
    <xf numFmtId="0" fontId="19" fillId="0" borderId="0" xfId="51" applyFont="1" applyAlignment="1">
      <alignment horizontal="left"/>
    </xf>
    <xf numFmtId="177" fontId="20" fillId="0" borderId="0" xfId="51" applyNumberFormat="1" applyFont="1" applyBorder="1" applyAlignment="1">
      <alignment horizontal="left" vertical="center"/>
    </xf>
    <xf numFmtId="177" fontId="3" fillId="0" borderId="0" xfId="51" applyNumberFormat="1" applyFont="1" applyBorder="1" applyAlignment="1">
      <alignment horizontal="left" vertical="center"/>
    </xf>
    <xf numFmtId="0" fontId="21" fillId="0" borderId="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20" fillId="0" borderId="3" xfId="51" applyFont="1" applyBorder="1" applyAlignment="1">
      <alignment horizontal="left" vertical="center"/>
    </xf>
    <xf numFmtId="0" fontId="3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 wrapText="1"/>
    </xf>
    <xf numFmtId="0" fontId="22" fillId="0" borderId="20" xfId="51" applyFont="1" applyBorder="1" applyAlignment="1">
      <alignment horizontal="center" vertical="center" wrapText="1"/>
    </xf>
    <xf numFmtId="0" fontId="22" fillId="0" borderId="18" xfId="51" applyFont="1" applyBorder="1" applyAlignment="1">
      <alignment horizontal="center" vertical="center" wrapText="1"/>
    </xf>
    <xf numFmtId="0" fontId="4" fillId="0" borderId="20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 wrapText="1"/>
    </xf>
    <xf numFmtId="0" fontId="22" fillId="0" borderId="13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/>
    </xf>
    <xf numFmtId="0" fontId="22" fillId="0" borderId="3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/>
    </xf>
    <xf numFmtId="0" fontId="4" fillId="0" borderId="26" xfId="51" applyFont="1" applyBorder="1" applyAlignment="1">
      <alignment horizontal="center" vertical="center"/>
    </xf>
    <xf numFmtId="0" fontId="4" fillId="0" borderId="27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2" fillId="0" borderId="5" xfId="51" applyFont="1" applyBorder="1" applyAlignment="1">
      <alignment horizontal="left" wrapText="1"/>
    </xf>
    <xf numFmtId="0" fontId="24" fillId="0" borderId="26" xfId="51" applyFont="1" applyBorder="1" applyAlignment="1">
      <alignment horizontal="center"/>
    </xf>
    <xf numFmtId="0" fontId="24" fillId="0" borderId="27" xfId="51" applyFont="1" applyBorder="1" applyAlignment="1">
      <alignment horizontal="center"/>
    </xf>
    <xf numFmtId="0" fontId="18" fillId="0" borderId="1" xfId="51" applyFont="1" applyBorder="1" applyAlignment="1">
      <alignment vertical="center"/>
    </xf>
    <xf numFmtId="0" fontId="25" fillId="0" borderId="2" xfId="51" applyFont="1" applyBorder="1" applyAlignment="1">
      <alignment vertical="center"/>
    </xf>
    <xf numFmtId="0" fontId="19" fillId="0" borderId="2" xfId="51" applyFont="1" applyBorder="1" applyAlignment="1">
      <alignment vertical="center"/>
    </xf>
    <xf numFmtId="3" fontId="0" fillId="0" borderId="2" xfId="51" applyNumberFormat="1" applyFont="1" applyBorder="1" applyAlignment="1">
      <alignment vertical="center"/>
    </xf>
    <xf numFmtId="3" fontId="0" fillId="0" borderId="3" xfId="51" applyNumberFormat="1" applyFont="1" applyBorder="1" applyAlignment="1"/>
    <xf numFmtId="3" fontId="0" fillId="0" borderId="0" xfId="51" applyNumberFormat="1" applyFont="1" applyBorder="1" applyAlignment="1"/>
    <xf numFmtId="0" fontId="2" fillId="0" borderId="10" xfId="51" applyFont="1" applyBorder="1" applyAlignment="1">
      <alignment horizontal="center" vertical="center"/>
    </xf>
    <xf numFmtId="0" fontId="19" fillId="0" borderId="22" xfId="51" applyFont="1" applyBorder="1" applyAlignment="1"/>
    <xf numFmtId="0" fontId="2" fillId="0" borderId="23" xfId="51" applyFont="1" applyBorder="1" applyAlignment="1">
      <alignment horizontal="left" vertical="center"/>
    </xf>
    <xf numFmtId="0" fontId="19" fillId="0" borderId="23" xfId="51" applyFont="1" applyBorder="1" applyAlignment="1"/>
    <xf numFmtId="0" fontId="2" fillId="0" borderId="24" xfId="5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2" xfId="51" applyFont="1" applyBorder="1" applyAlignment="1">
      <alignment horizontal="left" vertical="center"/>
    </xf>
    <xf numFmtId="0" fontId="27" fillId="0" borderId="2" xfId="51" applyFont="1" applyBorder="1" applyAlignment="1">
      <alignment horizontal="center" vertical="center"/>
    </xf>
    <xf numFmtId="0" fontId="28" fillId="0" borderId="8" xfId="51" applyFont="1" applyBorder="1" applyAlignment="1">
      <alignment vertical="center"/>
    </xf>
    <xf numFmtId="0" fontId="27" fillId="0" borderId="0" xfId="51" applyFont="1" applyBorder="1" applyAlignment="1">
      <alignment horizontal="center" vertical="center"/>
    </xf>
    <xf numFmtId="0" fontId="28" fillId="0" borderId="11" xfId="51" applyFont="1" applyBorder="1" applyAlignment="1">
      <alignment vertical="center"/>
    </xf>
    <xf numFmtId="0" fontId="28" fillId="0" borderId="0" xfId="51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3" fillId="0" borderId="5" xfId="5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2" fillId="0" borderId="11" xfId="51" applyFont="1" applyBorder="1" applyAlignment="1">
      <alignment horizontal="center" vertical="center"/>
    </xf>
    <xf numFmtId="0" fontId="30" fillId="0" borderId="5" xfId="51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2" fillId="0" borderId="0" xfId="51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2" fillId="0" borderId="11" xfId="51" applyFont="1" applyBorder="1" applyAlignment="1">
      <alignment horizontal="center" vertical="top"/>
    </xf>
    <xf numFmtId="0" fontId="2" fillId="0" borderId="36" xfId="51" applyFont="1" applyBorder="1" applyAlignment="1">
      <alignment horizontal="center" vertical="top"/>
    </xf>
    <xf numFmtId="0" fontId="15" fillId="0" borderId="37" xfId="51" applyFont="1" applyBorder="1" applyAlignment="1">
      <alignment horizontal="center" vertical="top"/>
    </xf>
    <xf numFmtId="0" fontId="15" fillId="0" borderId="38" xfId="51" applyFont="1" applyBorder="1" applyAlignment="1">
      <alignment horizontal="center" vertical="top"/>
    </xf>
    <xf numFmtId="0" fontId="2" fillId="0" borderId="38" xfId="51" applyFont="1" applyBorder="1" applyAlignment="1">
      <alignment horizontal="center" vertical="top"/>
    </xf>
    <xf numFmtId="0" fontId="2" fillId="0" borderId="39" xfId="51" applyFont="1" applyBorder="1" applyAlignment="1">
      <alignment horizontal="center" vertical="top"/>
    </xf>
    <xf numFmtId="0" fontId="2" fillId="0" borderId="0" xfId="51" applyFont="1" applyBorder="1" applyAlignment="1">
      <alignment horizontal="center" vertical="top" wrapText="1"/>
    </xf>
    <xf numFmtId="0" fontId="2" fillId="0" borderId="11" xfId="51" applyFont="1" applyBorder="1" applyAlignment="1">
      <alignment horizontal="center" vertical="top" wrapText="1"/>
    </xf>
    <xf numFmtId="0" fontId="2" fillId="0" borderId="40" xfId="51" applyFont="1" applyBorder="1" applyAlignment="1">
      <alignment horizontal="center" vertical="center"/>
    </xf>
    <xf numFmtId="0" fontId="2" fillId="0" borderId="41" xfId="51" applyFont="1" applyBorder="1" applyAlignment="1">
      <alignment horizontal="center" vertical="center"/>
    </xf>
    <xf numFmtId="0" fontId="2" fillId="0" borderId="42" xfId="51" applyFont="1" applyBorder="1" applyAlignment="1">
      <alignment horizontal="center" vertical="center"/>
    </xf>
    <xf numFmtId="0" fontId="2" fillId="0" borderId="43" xfId="51" applyFont="1" applyBorder="1" applyAlignment="1">
      <alignment horizontal="center" vertical="center"/>
    </xf>
    <xf numFmtId="40" fontId="2" fillId="0" borderId="29" xfId="50" applyNumberFormat="1" applyFont="1" applyBorder="1" applyAlignment="1">
      <alignment horizontal="right" vertical="center"/>
    </xf>
    <xf numFmtId="40" fontId="2" fillId="0" borderId="27" xfId="50" applyNumberFormat="1" applyFont="1" applyBorder="1" applyAlignment="1">
      <alignment horizontal="right" vertical="center"/>
    </xf>
    <xf numFmtId="40" fontId="2" fillId="0" borderId="44" xfId="50" applyNumberFormat="1" applyFont="1" applyBorder="1" applyAlignment="1">
      <alignment horizontal="right" vertical="center"/>
    </xf>
    <xf numFmtId="0" fontId="2" fillId="0" borderId="45" xfId="51" applyFont="1" applyBorder="1" applyAlignment="1">
      <alignment horizontal="center" vertical="center"/>
    </xf>
    <xf numFmtId="8" fontId="3" fillId="0" borderId="46" xfId="50" applyNumberFormat="1" applyFont="1" applyBorder="1" applyAlignment="1">
      <alignment horizontal="center" vertical="center"/>
    </xf>
    <xf numFmtId="8" fontId="3" fillId="0" borderId="47" xfId="50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/>
    </xf>
    <xf numFmtId="39" fontId="3" fillId="0" borderId="0" xfId="50" applyNumberFormat="1" applyFont="1" applyBorder="1" applyAlignment="1">
      <alignment horizontal="right" vertical="center"/>
    </xf>
    <xf numFmtId="39" fontId="3" fillId="0" borderId="11" xfId="50" applyNumberFormat="1" applyFont="1" applyBorder="1" applyAlignment="1">
      <alignment horizontal="right" vertical="center"/>
    </xf>
    <xf numFmtId="0" fontId="20" fillId="0" borderId="0" xfId="51" applyFont="1" applyBorder="1" applyAlignment="1">
      <alignment horizontal="left" vertical="center"/>
    </xf>
    <xf numFmtId="0" fontId="4" fillId="0" borderId="20" xfId="51" applyFont="1" applyBorder="1" applyAlignment="1">
      <alignment horizontal="left" vertical="center"/>
    </xf>
    <xf numFmtId="0" fontId="4" fillId="0" borderId="20" xfId="51" applyFont="1" applyBorder="1" applyAlignment="1">
      <alignment horizontal="center" wrapText="1"/>
    </xf>
    <xf numFmtId="0" fontId="22" fillId="0" borderId="27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2" fillId="0" borderId="15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2" fillId="0" borderId="16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1" xfId="5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0" borderId="20" xfId="51" applyFont="1" applyBorder="1" applyAlignment="1">
      <alignment horizontal="center" wrapText="1"/>
    </xf>
    <xf numFmtId="0" fontId="22" fillId="0" borderId="21" xfId="51" applyFont="1" applyBorder="1" applyAlignment="1">
      <alignment horizontal="center" wrapText="1"/>
    </xf>
    <xf numFmtId="0" fontId="22" fillId="0" borderId="15" xfId="51" applyFont="1" applyBorder="1" applyAlignment="1">
      <alignment horizontal="center" wrapText="1"/>
    </xf>
    <xf numFmtId="0" fontId="22" fillId="0" borderId="16" xfId="51" applyFont="1" applyBorder="1" applyAlignment="1">
      <alignment horizontal="center" wrapText="1"/>
    </xf>
    <xf numFmtId="0" fontId="22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24" fillId="0" borderId="44" xfId="51" applyFont="1" applyBorder="1" applyAlignment="1">
      <alignment horizontal="center"/>
    </xf>
    <xf numFmtId="0" fontId="24" fillId="0" borderId="2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center" vertical="center"/>
    </xf>
    <xf numFmtId="0" fontId="4" fillId="0" borderId="0" xfId="51" applyFont="1" applyAlignment="1">
      <alignment horizontal="left" vertical="top" wrapText="1"/>
    </xf>
    <xf numFmtId="0" fontId="1" fillId="0" borderId="0" xfId="51" applyFont="1" applyBorder="1" applyAlignment="1">
      <alignment horizontal="left" vertical="center"/>
    </xf>
    <xf numFmtId="0" fontId="1" fillId="0" borderId="23" xfId="51" applyFont="1" applyBorder="1" applyAlignment="1">
      <alignment horizontal="left" vertical="center"/>
    </xf>
    <xf numFmtId="0" fontId="2" fillId="0" borderId="25" xfId="5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 applyAlignment="1">
      <alignment horizontal="center"/>
    </xf>
    <xf numFmtId="0" fontId="32" fillId="0" borderId="4" xfId="51" applyFont="1" applyBorder="1" applyAlignment="1" applyProtection="1">
      <alignment horizontal="center" vertical="center"/>
      <protection locked="0"/>
    </xf>
    <xf numFmtId="0" fontId="15" fillId="0" borderId="7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0" fontId="0" fillId="0" borderId="8" xfId="51" applyFont="1" applyBorder="1" applyAlignment="1">
      <alignment horizontal="center" vertical="center" wrapText="1"/>
    </xf>
    <xf numFmtId="0" fontId="0" fillId="0" borderId="10" xfId="51" applyFont="1" applyBorder="1" applyAlignment="1">
      <alignment horizontal="center" vertical="center" wrapText="1"/>
    </xf>
    <xf numFmtId="0" fontId="0" fillId="0" borderId="0" xfId="51" applyFont="1" applyBorder="1" applyAlignment="1">
      <alignment horizontal="center" vertical="center" wrapText="1"/>
    </xf>
    <xf numFmtId="0" fontId="0" fillId="0" borderId="11" xfId="51" applyFont="1" applyBorder="1" applyAlignment="1">
      <alignment horizontal="center" vertical="center" wrapText="1"/>
    </xf>
    <xf numFmtId="0" fontId="0" fillId="0" borderId="14" xfId="51" applyFont="1" applyBorder="1" applyAlignment="1">
      <alignment horizontal="center" vertical="center" wrapText="1"/>
    </xf>
    <xf numFmtId="0" fontId="0" fillId="0" borderId="15" xfId="51" applyFont="1" applyBorder="1" applyAlignment="1">
      <alignment horizontal="center" vertical="center" wrapText="1"/>
    </xf>
    <xf numFmtId="0" fontId="0" fillId="0" borderId="16" xfId="51" applyFont="1" applyBorder="1" applyAlignment="1">
      <alignment horizontal="center" vertical="center" wrapText="1"/>
    </xf>
    <xf numFmtId="0" fontId="1" fillId="0" borderId="19" xfId="51" applyFont="1" applyBorder="1" applyAlignment="1">
      <alignment horizontal="center" vertical="center"/>
    </xf>
    <xf numFmtId="0" fontId="2" fillId="0" borderId="21" xfId="51" applyFont="1" applyBorder="1" applyAlignment="1">
      <alignment horizontal="center" vertical="center"/>
    </xf>
    <xf numFmtId="0" fontId="2" fillId="0" borderId="16" xfId="51" applyFont="1" applyBorder="1" applyAlignment="1">
      <alignment horizontal="center" vertical="center"/>
    </xf>
    <xf numFmtId="49" fontId="2" fillId="0" borderId="19" xfId="51" applyNumberFormat="1" applyFont="1" applyBorder="1" applyAlignment="1">
      <alignment horizontal="center" vertical="center"/>
    </xf>
    <xf numFmtId="49" fontId="2" fillId="0" borderId="20" xfId="51" applyNumberFormat="1" applyFont="1" applyBorder="1" applyAlignment="1">
      <alignment horizontal="center" vertical="center"/>
    </xf>
    <xf numFmtId="49" fontId="2" fillId="0" borderId="21" xfId="51" applyNumberFormat="1" applyFont="1" applyBorder="1" applyAlignment="1">
      <alignment horizontal="center" vertical="center"/>
    </xf>
    <xf numFmtId="49" fontId="2" fillId="0" borderId="14" xfId="51" applyNumberFormat="1" applyFont="1" applyBorder="1" applyAlignment="1">
      <alignment horizontal="center" vertical="center"/>
    </xf>
    <xf numFmtId="49" fontId="2" fillId="0" borderId="15" xfId="51" applyNumberFormat="1" applyFont="1" applyBorder="1" applyAlignment="1">
      <alignment horizontal="center" vertical="center"/>
    </xf>
    <xf numFmtId="49" fontId="2" fillId="0" borderId="16" xfId="51" applyNumberFormat="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2" fillId="0" borderId="48" xfId="51" applyFont="1" applyBorder="1" applyAlignment="1">
      <alignment horizontal="center" vertical="center"/>
    </xf>
    <xf numFmtId="0" fontId="2" fillId="0" borderId="46" xfId="51" applyFont="1" applyBorder="1" applyAlignment="1">
      <alignment horizontal="center" vertical="center"/>
    </xf>
    <xf numFmtId="0" fontId="2" fillId="0" borderId="47" xfId="51" applyFont="1" applyBorder="1" applyAlignment="1">
      <alignment horizontal="center" vertical="center"/>
    </xf>
    <xf numFmtId="0" fontId="1" fillId="0" borderId="12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29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wrapText="1"/>
    </xf>
    <xf numFmtId="0" fontId="22" fillId="0" borderId="14" xfId="51" applyFont="1" applyBorder="1" applyAlignment="1">
      <alignment horizontal="center" wrapText="1"/>
    </xf>
    <xf numFmtId="0" fontId="33" fillId="0" borderId="2" xfId="51" applyFont="1" applyBorder="1" applyAlignment="1">
      <alignment horizontal="center" vertical="center"/>
    </xf>
    <xf numFmtId="0" fontId="33" fillId="0" borderId="0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2" fillId="0" borderId="18" xfId="51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1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35" fillId="0" borderId="0" xfId="51" applyFont="1" applyAlignment="1">
      <alignment horizontal="center" vertical="center"/>
    </xf>
    <xf numFmtId="0" fontId="10" fillId="0" borderId="0" xfId="51" applyFont="1" applyBorder="1" applyAlignment="1" applyProtection="1">
      <alignment horizontal="left" vertical="center"/>
      <protection locked="0"/>
    </xf>
    <xf numFmtId="0" fontId="36" fillId="0" borderId="0" xfId="51" applyFont="1" applyAlignment="1">
      <alignment horizontal="left" vertical="top" indent="8"/>
    </xf>
    <xf numFmtId="0" fontId="14" fillId="0" borderId="5" xfId="51" applyFont="1" applyBorder="1" applyAlignment="1" applyProtection="1">
      <alignment horizontal="center" vertical="center"/>
      <protection locked="0"/>
    </xf>
    <xf numFmtId="0" fontId="14" fillId="0" borderId="0" xfId="51" applyFont="1" applyAlignment="1">
      <alignment horizontal="left" vertical="center"/>
    </xf>
    <xf numFmtId="0" fontId="35" fillId="0" borderId="5" xfId="51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4" fillId="0" borderId="0" xfId="51" applyFont="1" applyBorder="1" applyAlignment="1">
      <alignment horizontal="center" vertical="center"/>
    </xf>
    <xf numFmtId="0" fontId="14" fillId="0" borderId="5" xfId="51" applyFont="1" applyBorder="1" applyAlignment="1">
      <alignment horizontal="center" vertical="center"/>
    </xf>
    <xf numFmtId="0" fontId="37" fillId="0" borderId="5" xfId="51" applyFont="1" applyBorder="1" applyAlignment="1">
      <alignment horizontal="center" vertical="center"/>
    </xf>
    <xf numFmtId="0" fontId="1" fillId="0" borderId="18" xfId="51" applyFont="1" applyBorder="1" applyAlignment="1">
      <alignment horizontal="center" vertical="center"/>
    </xf>
    <xf numFmtId="0" fontId="2" fillId="0" borderId="19" xfId="51" applyFont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 wrapText="1"/>
    </xf>
    <xf numFmtId="0" fontId="2" fillId="0" borderId="18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/>
    </xf>
    <xf numFmtId="0" fontId="1" fillId="0" borderId="9" xfId="51" applyFont="1" applyBorder="1" applyAlignment="1">
      <alignment horizontal="center" vertical="center"/>
    </xf>
    <xf numFmtId="0" fontId="2" fillId="0" borderId="10" xfId="51" applyFont="1" applyBorder="1" applyAlignment="1">
      <alignment horizontal="center" vertical="center" wrapText="1"/>
    </xf>
    <xf numFmtId="0" fontId="2" fillId="0" borderId="0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1" fillId="0" borderId="14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 wrapText="1"/>
    </xf>
    <xf numFmtId="0" fontId="2" fillId="0" borderId="15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" fillId="0" borderId="20" xfId="51" applyFont="1" applyBorder="1" applyAlignment="1">
      <alignment horizontal="center" vertical="center"/>
    </xf>
    <xf numFmtId="0" fontId="1" fillId="0" borderId="15" xfId="51" applyFont="1" applyBorder="1" applyAlignment="1">
      <alignment horizontal="center" vertical="center"/>
    </xf>
    <xf numFmtId="49" fontId="38" fillId="0" borderId="19" xfId="51" applyNumberFormat="1" applyFont="1" applyBorder="1" applyAlignment="1">
      <alignment horizontal="center" vertical="center"/>
    </xf>
    <xf numFmtId="49" fontId="1" fillId="0" borderId="20" xfId="51" applyNumberFormat="1" applyFont="1" applyBorder="1" applyAlignment="1">
      <alignment horizontal="center" vertical="center"/>
    </xf>
    <xf numFmtId="49" fontId="1" fillId="0" borderId="18" xfId="51" applyNumberFormat="1" applyFont="1" applyBorder="1" applyAlignment="1">
      <alignment horizontal="center" vertical="center"/>
    </xf>
    <xf numFmtId="49" fontId="1" fillId="0" borderId="14" xfId="51" applyNumberFormat="1" applyFont="1" applyBorder="1" applyAlignment="1">
      <alignment horizontal="center" vertical="center"/>
    </xf>
    <xf numFmtId="49" fontId="1" fillId="0" borderId="15" xfId="51" applyNumberFormat="1" applyFont="1" applyBorder="1" applyAlignment="1">
      <alignment horizontal="center" vertical="center"/>
    </xf>
    <xf numFmtId="49" fontId="1" fillId="0" borderId="13" xfId="51" applyNumberFormat="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4" fontId="1" fillId="0" borderId="0" xfId="51" applyNumberFormat="1" applyFont="1" applyBorder="1" applyAlignment="1">
      <alignment horizontal="center" vertical="center"/>
    </xf>
    <xf numFmtId="0" fontId="39" fillId="0" borderId="0" xfId="51" applyNumberFormat="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39" fillId="0" borderId="15" xfId="51" applyNumberFormat="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8" fillId="0" borderId="19" xfId="51" applyFont="1" applyBorder="1" applyAlignment="1">
      <alignment horizontal="left" wrapText="1"/>
    </xf>
    <xf numFmtId="0" fontId="18" fillId="0" borderId="20" xfId="51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8" fillId="0" borderId="14" xfId="51" applyFont="1" applyBorder="1" applyAlignment="1">
      <alignment horizontal="left" wrapText="1"/>
    </xf>
    <xf numFmtId="0" fontId="18" fillId="0" borderId="15" xfId="51" applyFont="1" applyBorder="1" applyAlignment="1">
      <alignment horizontal="left" wrapText="1"/>
    </xf>
    <xf numFmtId="0" fontId="40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22" fillId="0" borderId="32" xfId="51" applyFont="1" applyBorder="1" applyAlignment="1">
      <alignment horizontal="left" wrapText="1"/>
    </xf>
    <xf numFmtId="0" fontId="22" fillId="0" borderId="31" xfId="51" applyFont="1" applyBorder="1" applyAlignment="1">
      <alignment horizontal="left" wrapText="1"/>
    </xf>
    <xf numFmtId="0" fontId="41" fillId="0" borderId="0" xfId="51" applyFont="1" applyBorder="1" applyAlignment="1">
      <alignment horizontal="left"/>
    </xf>
    <xf numFmtId="0" fontId="4" fillId="0" borderId="0" xfId="51" applyFont="1" applyBorder="1" applyAlignment="1">
      <alignment horizontal="left"/>
    </xf>
    <xf numFmtId="0" fontId="4" fillId="0" borderId="0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22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 wrapText="1"/>
    </xf>
    <xf numFmtId="0" fontId="4" fillId="0" borderId="25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/>
    </xf>
    <xf numFmtId="0" fontId="4" fillId="0" borderId="25" xfId="51" applyFont="1" applyBorder="1" applyAlignment="1">
      <alignment horizontal="center" vertical="center"/>
    </xf>
    <xf numFmtId="0" fontId="42" fillId="0" borderId="19" xfId="51" applyFont="1" applyBorder="1" applyAlignment="1">
      <alignment vertical="center"/>
    </xf>
    <xf numFmtId="0" fontId="42" fillId="0" borderId="20" xfId="51" applyFont="1" applyBorder="1" applyAlignment="1">
      <alignment vertical="center"/>
    </xf>
    <xf numFmtId="0" fontId="43" fillId="0" borderId="20" xfId="51" applyFont="1" applyBorder="1" applyAlignment="1">
      <alignment vertical="center"/>
    </xf>
    <xf numFmtId="3" fontId="44" fillId="0" borderId="20" xfId="51" applyNumberFormat="1" applyFont="1" applyBorder="1" applyAlignment="1">
      <alignment vertical="center"/>
    </xf>
    <xf numFmtId="3" fontId="44" fillId="0" borderId="10" xfId="51" applyNumberFormat="1" applyFont="1" applyBorder="1" applyAlignment="1"/>
    <xf numFmtId="3" fontId="44" fillId="0" borderId="0" xfId="51" applyNumberFormat="1" applyFont="1" applyBorder="1" applyAlignment="1"/>
    <xf numFmtId="0" fontId="43" fillId="0" borderId="14" xfId="51" applyFont="1" applyBorder="1" applyAlignment="1"/>
    <xf numFmtId="0" fontId="43" fillId="0" borderId="15" xfId="51" applyFont="1" applyBorder="1" applyAlignment="1"/>
    <xf numFmtId="0" fontId="43" fillId="0" borderId="0" xfId="51" applyFont="1" applyBorder="1" applyAlignment="1"/>
    <xf numFmtId="0" fontId="45" fillId="0" borderId="0" xfId="51" applyFont="1" applyBorder="1" applyAlignment="1">
      <alignment horizontal="center" vertical="center"/>
    </xf>
    <xf numFmtId="0" fontId="46" fillId="0" borderId="0" xfId="51" applyFont="1" applyBorder="1" applyAlignment="1">
      <alignment horizontal="center" vertical="center"/>
    </xf>
    <xf numFmtId="0" fontId="0" fillId="0" borderId="0" xfId="0" applyBorder="1"/>
    <xf numFmtId="49" fontId="38" fillId="0" borderId="19" xfId="51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40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1" fillId="0" borderId="0" xfId="51" applyFont="1" applyBorder="1" applyAlignment="1">
      <alignment horizontal="center" vertical="top"/>
    </xf>
    <xf numFmtId="0" fontId="1" fillId="0" borderId="15" xfId="51" applyFont="1" applyBorder="1" applyAlignment="1">
      <alignment horizontal="left" vertical="center"/>
    </xf>
    <xf numFmtId="0" fontId="1" fillId="0" borderId="54" xfId="51" applyFont="1" applyBorder="1" applyAlignment="1">
      <alignment horizontal="center" vertical="top"/>
    </xf>
    <xf numFmtId="0" fontId="1" fillId="0" borderId="36" xfId="51" applyFont="1" applyBorder="1" applyAlignment="1">
      <alignment horizontal="center" vertical="top"/>
    </xf>
    <xf numFmtId="0" fontId="0" fillId="0" borderId="37" xfId="51" applyFont="1" applyBorder="1" applyAlignment="1">
      <alignment horizontal="left" vertical="top"/>
    </xf>
    <xf numFmtId="0" fontId="1" fillId="0" borderId="38" xfId="51" applyFont="1" applyBorder="1" applyAlignment="1">
      <alignment horizontal="left" vertical="top"/>
    </xf>
    <xf numFmtId="0" fontId="1" fillId="0" borderId="38" xfId="51" applyFont="1" applyBorder="1" applyAlignment="1">
      <alignment horizontal="center" vertical="top"/>
    </xf>
    <xf numFmtId="0" fontId="1" fillId="0" borderId="55" xfId="51" applyFont="1" applyBorder="1" applyAlignment="1">
      <alignment horizontal="center" vertical="top"/>
    </xf>
    <xf numFmtId="0" fontId="1" fillId="0" borderId="0" xfId="51" applyFont="1" applyBorder="1" applyAlignment="1">
      <alignment horizontal="center" vertical="top" wrapText="1"/>
    </xf>
    <xf numFmtId="0" fontId="1" fillId="0" borderId="56" xfId="51" applyFont="1" applyBorder="1" applyAlignment="1">
      <alignment horizontal="center" vertical="center"/>
    </xf>
    <xf numFmtId="0" fontId="1" fillId="0" borderId="42" xfId="51" applyFont="1" applyBorder="1" applyAlignment="1">
      <alignment horizontal="center" vertical="center"/>
    </xf>
    <xf numFmtId="178" fontId="2" fillId="0" borderId="29" xfId="50" applyNumberFormat="1" applyFont="1" applyBorder="1" applyAlignment="1">
      <alignment horizontal="right" vertical="center"/>
    </xf>
    <xf numFmtId="178" fontId="2" fillId="0" borderId="27" xfId="50" applyNumberFormat="1" applyFont="1" applyBorder="1" applyAlignment="1">
      <alignment horizontal="right" vertical="center"/>
    </xf>
    <xf numFmtId="178" fontId="2" fillId="0" borderId="28" xfId="50" applyNumberFormat="1" applyFont="1" applyBorder="1" applyAlignment="1">
      <alignment horizontal="right" vertical="center"/>
    </xf>
    <xf numFmtId="176" fontId="1" fillId="0" borderId="56" xfId="5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4" fontId="1" fillId="0" borderId="2" xfId="51" applyNumberFormat="1" applyFont="1" applyBorder="1" applyAlignment="1">
      <alignment horizontal="center" vertical="center"/>
    </xf>
    <xf numFmtId="4" fontId="1" fillId="0" borderId="8" xfId="51" applyNumberFormat="1" applyFont="1" applyBorder="1" applyAlignment="1">
      <alignment horizontal="center" vertical="center"/>
    </xf>
    <xf numFmtId="0" fontId="19" fillId="0" borderId="11" xfId="51" applyFont="1" applyBorder="1" applyAlignment="1">
      <alignment horizontal="left"/>
    </xf>
    <xf numFmtId="39" fontId="3" fillId="0" borderId="22" xfId="50" applyNumberFormat="1" applyFont="1" applyBorder="1" applyAlignment="1">
      <alignment horizontal="right" vertical="center"/>
    </xf>
    <xf numFmtId="39" fontId="3" fillId="0" borderId="23" xfId="50" applyNumberFormat="1" applyFont="1" applyBorder="1" applyAlignment="1">
      <alignment horizontal="right" vertical="center"/>
    </xf>
    <xf numFmtId="39" fontId="3" fillId="0" borderId="25" xfId="50" applyNumberFormat="1" applyFont="1" applyBorder="1" applyAlignment="1">
      <alignment horizontal="right" vertical="center"/>
    </xf>
    <xf numFmtId="0" fontId="22" fillId="0" borderId="51" xfId="51" applyFont="1" applyBorder="1" applyAlignment="1">
      <alignment horizontal="center" vertical="center"/>
    </xf>
    <xf numFmtId="0" fontId="40" fillId="0" borderId="52" xfId="0" applyFont="1" applyBorder="1"/>
    <xf numFmtId="0" fontId="40" fillId="0" borderId="50" xfId="0" applyFont="1" applyBorder="1"/>
    <xf numFmtId="0" fontId="40" fillId="0" borderId="57" xfId="0" applyFont="1" applyBorder="1"/>
    <xf numFmtId="0" fontId="18" fillId="0" borderId="18" xfId="51" applyFont="1" applyBorder="1" applyAlignment="1">
      <alignment horizontal="left" wrapText="1"/>
    </xf>
    <xf numFmtId="0" fontId="40" fillId="0" borderId="10" xfId="0" applyFont="1" applyBorder="1"/>
    <xf numFmtId="0" fontId="40" fillId="0" borderId="0" xfId="0" applyFont="1" applyBorder="1"/>
    <xf numFmtId="0" fontId="40" fillId="0" borderId="11" xfId="0" applyFont="1" applyBorder="1"/>
    <xf numFmtId="0" fontId="18" fillId="0" borderId="13" xfId="51" applyFont="1" applyBorder="1" applyAlignment="1">
      <alignment horizontal="left" wrapText="1"/>
    </xf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29" xfId="0" applyFont="1" applyBorder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44" xfId="0" applyFont="1" applyBorder="1" applyAlignment="1">
      <alignment horizontal="left"/>
    </xf>
    <xf numFmtId="0" fontId="22" fillId="0" borderId="45" xfId="51" applyFont="1" applyBorder="1" applyAlignment="1">
      <alignment horizontal="left" wrapText="1"/>
    </xf>
    <xf numFmtId="0" fontId="0" fillId="0" borderId="32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4" fillId="0" borderId="0" xfId="51" applyFont="1" applyBorder="1" applyAlignment="1">
      <alignment horizontal="right"/>
    </xf>
    <xf numFmtId="0" fontId="4" fillId="0" borderId="0" xfId="51" applyFont="1" applyBorder="1" applyAlignment="1">
      <alignment horizontal="left" vertical="center"/>
    </xf>
    <xf numFmtId="0" fontId="20" fillId="0" borderId="1" xfId="51" applyFont="1" applyBorder="1" applyAlignment="1">
      <alignment horizontal="left" vertical="center" wrapText="1"/>
    </xf>
    <xf numFmtId="0" fontId="20" fillId="0" borderId="2" xfId="51" applyFont="1" applyBorder="1" applyAlignment="1">
      <alignment horizontal="left" vertical="center" wrapText="1"/>
    </xf>
    <xf numFmtId="0" fontId="20" fillId="0" borderId="8" xfId="51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/>
    </xf>
    <xf numFmtId="0" fontId="41" fillId="0" borderId="22" xfId="51" applyFont="1" applyBorder="1" applyAlignment="1">
      <alignment horizontal="left" vertical="center"/>
    </xf>
    <xf numFmtId="0" fontId="41" fillId="0" borderId="23" xfId="51" applyFont="1" applyBorder="1" applyAlignment="1">
      <alignment horizontal="left" vertical="center"/>
    </xf>
    <xf numFmtId="0" fontId="41" fillId="0" borderId="25" xfId="51" applyFont="1" applyBorder="1" applyAlignment="1">
      <alignment horizontal="left" vertical="center"/>
    </xf>
    <xf numFmtId="0" fontId="4" fillId="0" borderId="22" xfId="51" applyFont="1" applyBorder="1" applyAlignment="1">
      <alignment horizontal="center" vertical="center"/>
    </xf>
    <xf numFmtId="0" fontId="4" fillId="0" borderId="50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50" xfId="51" applyFont="1" applyBorder="1" applyAlignment="1">
      <alignment horizontal="center" vertical="center"/>
    </xf>
    <xf numFmtId="0" fontId="1" fillId="0" borderId="20" xfId="51" applyFont="1" applyBorder="1" applyAlignment="1">
      <alignment horizontal="left" vertical="center"/>
    </xf>
    <xf numFmtId="3" fontId="44" fillId="0" borderId="0" xfId="51" applyNumberFormat="1" applyFont="1" applyBorder="1" applyAlignment="1">
      <alignment vertical="center"/>
    </xf>
    <xf numFmtId="0" fontId="41" fillId="0" borderId="20" xfId="51" applyFont="1" applyBorder="1" applyAlignment="1">
      <alignment horizontal="left" vertical="center" wrapText="1"/>
    </xf>
    <xf numFmtId="0" fontId="38" fillId="0" borderId="19" xfId="51" applyFont="1" applyBorder="1" applyAlignment="1">
      <alignment horizontal="center" vertical="center"/>
    </xf>
    <xf numFmtId="0" fontId="38" fillId="0" borderId="29" xfId="51" applyFont="1" applyBorder="1" applyAlignment="1">
      <alignment horizontal="center" vertical="center"/>
    </xf>
    <xf numFmtId="3" fontId="38" fillId="0" borderId="19" xfId="51" applyNumberFormat="1" applyFont="1" applyBorder="1" applyAlignment="1">
      <alignment horizontal="left" vertical="center"/>
    </xf>
    <xf numFmtId="0" fontId="1" fillId="0" borderId="18" xfId="51" applyFont="1" applyBorder="1" applyAlignment="1">
      <alignment horizontal="left" vertical="center"/>
    </xf>
    <xf numFmtId="0" fontId="1" fillId="0" borderId="14" xfId="51" applyFont="1" applyBorder="1" applyAlignment="1">
      <alignment horizontal="left" vertical="center"/>
    </xf>
    <xf numFmtId="0" fontId="1" fillId="0" borderId="13" xfId="51" applyFont="1" applyBorder="1" applyAlignment="1">
      <alignment horizontal="left" vertical="center"/>
    </xf>
    <xf numFmtId="176" fontId="1" fillId="0" borderId="5" xfId="50" applyFont="1" applyBorder="1" applyAlignment="1">
      <alignment horizontal="center" vertical="center"/>
    </xf>
    <xf numFmtId="179" fontId="2" fillId="0" borderId="29" xfId="50" applyNumberFormat="1" applyFont="1" applyBorder="1" applyAlignment="1">
      <alignment horizontal="right" vertical="center"/>
    </xf>
    <xf numFmtId="179" fontId="2" fillId="0" borderId="27" xfId="50" applyNumberFormat="1" applyFont="1" applyBorder="1" applyAlignment="1">
      <alignment horizontal="right" vertical="center"/>
    </xf>
    <xf numFmtId="179" fontId="2" fillId="0" borderId="28" xfId="50" applyNumberFormat="1" applyFont="1" applyBorder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-1-25瑞隆祥  B5纸" xfId="49"/>
    <cellStyle name="Comma_doc1" xfId="50"/>
    <cellStyle name="Normal_doc1" xfId="51"/>
    <cellStyle name="常规 58" xf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515610" y="23352760"/>
          <a:ext cx="66675" cy="6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222240" y="1434465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431915" y="3308350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431915" y="3641725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431915" y="3946525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8463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8463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150" y="67310"/>
          <a:ext cx="1425575" cy="62166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9010" y="8366125"/>
          <a:ext cx="14166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331595" y="7747000"/>
          <a:ext cx="648271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18" name="Line 6"/>
        <xdr:cNvSpPr>
          <a:spLocks noChangeShapeType="1"/>
        </xdr:cNvSpPr>
      </xdr:nvSpPr>
      <xdr:spPr>
        <a:xfrm>
          <a:off x="5198110" y="8347075"/>
          <a:ext cx="7670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19" name="矩形 18"/>
        <xdr:cNvSpPr/>
      </xdr:nvSpPr>
      <xdr:spPr>
        <a:xfrm>
          <a:off x="3203575" y="8734425"/>
          <a:ext cx="50292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20" name="矩形 19"/>
        <xdr:cNvSpPr/>
      </xdr:nvSpPr>
      <xdr:spPr>
        <a:xfrm>
          <a:off x="4963160" y="8766175"/>
          <a:ext cx="56515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58</xdr:row>
      <xdr:rowOff>261620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935605" y="13325475"/>
          <a:ext cx="208280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22" name="Line 6"/>
        <xdr:cNvSpPr>
          <a:spLocks noChangeShapeType="1"/>
        </xdr:cNvSpPr>
      </xdr:nvSpPr>
      <xdr:spPr>
        <a:xfrm>
          <a:off x="5198110" y="8347075"/>
          <a:ext cx="7670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422265" y="143306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17</xdr:row>
      <xdr:rowOff>0</xdr:rowOff>
    </xdr:from>
    <xdr:to>
      <xdr:col>13</xdr:col>
      <xdr:colOff>1104900</xdr:colOff>
      <xdr:row>17</xdr:row>
      <xdr:rowOff>219075</xdr:rowOff>
    </xdr:to>
    <xdr:sp>
      <xdr:nvSpPr>
        <xdr:cNvPr id="3" name="Rectangle 9"/>
        <xdr:cNvSpPr>
          <a:spLocks noChangeArrowheads="1"/>
        </xdr:cNvSpPr>
      </xdr:nvSpPr>
      <xdr:spPr>
        <a:xfrm>
          <a:off x="6828155" y="3289300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10"/>
        <xdr:cNvSpPr>
          <a:spLocks noChangeArrowheads="1"/>
        </xdr:cNvSpPr>
      </xdr:nvSpPr>
      <xdr:spPr>
        <a:xfrm>
          <a:off x="6828155" y="3622675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20</xdr:row>
      <xdr:rowOff>76200</xdr:rowOff>
    </xdr:from>
    <xdr:to>
      <xdr:col>13</xdr:col>
      <xdr:colOff>1104900</xdr:colOff>
      <xdr:row>21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6828155" y="3927475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5</xdr:row>
      <xdr:rowOff>9525</xdr:rowOff>
    </xdr:from>
    <xdr:to>
      <xdr:col>2</xdr:col>
      <xdr:colOff>400050</xdr:colOff>
      <xdr:row>6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484630" y="1355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484630" y="16700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24851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31133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99896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46314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6815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91018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14" name="Line 6"/>
        <xdr:cNvSpPr>
          <a:spLocks noChangeShapeType="1"/>
        </xdr:cNvSpPr>
      </xdr:nvSpPr>
      <xdr:spPr>
        <a:xfrm>
          <a:off x="969010" y="8347075"/>
          <a:ext cx="14166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38</xdr:row>
      <xdr:rowOff>171450</xdr:rowOff>
    </xdr:from>
    <xdr:to>
      <xdr:col>13</xdr:col>
      <xdr:colOff>1142366</xdr:colOff>
      <xdr:row>38</xdr:row>
      <xdr:rowOff>217164</xdr:rowOff>
    </xdr:to>
    <xdr:sp>
      <xdr:nvSpPr>
        <xdr:cNvPr id="15" name="Line 6"/>
        <xdr:cNvSpPr>
          <a:spLocks noChangeShapeType="1"/>
        </xdr:cNvSpPr>
      </xdr:nvSpPr>
      <xdr:spPr>
        <a:xfrm>
          <a:off x="1331595" y="7727950"/>
          <a:ext cx="7181850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39</xdr:row>
      <xdr:rowOff>438150</xdr:rowOff>
    </xdr:from>
    <xdr:to>
      <xdr:col>11</xdr:col>
      <xdr:colOff>381000</xdr:colOff>
      <xdr:row>39</xdr:row>
      <xdr:rowOff>438150</xdr:rowOff>
    </xdr:to>
    <xdr:sp>
      <xdr:nvSpPr>
        <xdr:cNvPr id="16" name="Line 6"/>
        <xdr:cNvSpPr>
          <a:spLocks noChangeShapeType="1"/>
        </xdr:cNvSpPr>
      </xdr:nvSpPr>
      <xdr:spPr>
        <a:xfrm>
          <a:off x="5074920" y="8328025"/>
          <a:ext cx="12865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40</xdr:row>
      <xdr:rowOff>228600</xdr:rowOff>
    </xdr:from>
    <xdr:to>
      <xdr:col>6</xdr:col>
      <xdr:colOff>228600</xdr:colOff>
      <xdr:row>40</xdr:row>
      <xdr:rowOff>537210</xdr:rowOff>
    </xdr:to>
    <xdr:sp>
      <xdr:nvSpPr>
        <xdr:cNvPr id="17" name="矩形 16"/>
        <xdr:cNvSpPr/>
      </xdr:nvSpPr>
      <xdr:spPr>
        <a:xfrm>
          <a:off x="3203575" y="8716645"/>
          <a:ext cx="50292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40</xdr:row>
      <xdr:rowOff>260350</xdr:rowOff>
    </xdr:from>
    <xdr:to>
      <xdr:col>9</xdr:col>
      <xdr:colOff>107950</xdr:colOff>
      <xdr:row>40</xdr:row>
      <xdr:rowOff>568960</xdr:rowOff>
    </xdr:to>
    <xdr:sp>
      <xdr:nvSpPr>
        <xdr:cNvPr id="18" name="矩形 17"/>
        <xdr:cNvSpPr/>
      </xdr:nvSpPr>
      <xdr:spPr>
        <a:xfrm>
          <a:off x="4839970" y="8748395"/>
          <a:ext cx="69024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16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427">
        <f>13295.7*0.75</f>
        <v>9971.775</v>
      </c>
      <c r="N28" s="428"/>
      <c r="O28" s="428"/>
      <c r="P28" s="429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9971.775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71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72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>
        <v>1000333</v>
      </c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427">
        <f>17100</f>
        <v>17100</v>
      </c>
      <c r="N28" s="428"/>
      <c r="O28" s="428"/>
      <c r="P28" s="429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17100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75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427">
        <v>1040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1040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/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 t="s">
        <v>13</v>
      </c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427">
        <v>24282.58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24282.58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80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3921134.29</v>
      </c>
      <c r="N28" s="426"/>
      <c r="O28" s="426"/>
      <c r="P28" s="426"/>
    </row>
    <row r="29" ht="18" customHeight="1" spans="1:16">
      <c r="A29" s="421"/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/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3921134.29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82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83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84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85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86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5537247.2</v>
      </c>
      <c r="N28" s="426"/>
      <c r="O28" s="426"/>
      <c r="P28" s="426"/>
    </row>
    <row r="29" ht="18" customHeight="1" spans="1:16">
      <c r="A29" s="421" t="s">
        <v>87</v>
      </c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>
        <v>20755401.96</v>
      </c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26292649.16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90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91</v>
      </c>
      <c r="B43" s="303"/>
      <c r="C43" s="303"/>
      <c r="D43" s="304"/>
      <c r="E43" s="305" t="s">
        <v>92</v>
      </c>
      <c r="F43" s="306"/>
      <c r="G43" s="306"/>
      <c r="H43" s="306"/>
      <c r="I43" s="306"/>
      <c r="J43" s="306"/>
      <c r="K43" s="306"/>
      <c r="L43" s="385"/>
      <c r="M43" s="386" t="s">
        <v>93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94</v>
      </c>
      <c r="B46" s="318"/>
      <c r="C46" s="318"/>
      <c r="D46" s="319"/>
      <c r="E46" s="127" t="s">
        <v>95</v>
      </c>
      <c r="F46" s="128"/>
      <c r="G46" s="128"/>
      <c r="H46" s="128"/>
      <c r="I46" s="128"/>
      <c r="J46" s="128"/>
      <c r="K46" s="128"/>
      <c r="L46" s="208"/>
      <c r="M46" s="397" t="s">
        <v>96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97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98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74">
        <v>17920</v>
      </c>
      <c r="N28" s="375"/>
      <c r="O28" s="375"/>
      <c r="P28" s="376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74"/>
      <c r="N29" s="375"/>
      <c r="O29" s="375"/>
      <c r="P29" s="37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17920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view="pageBreakPreview" zoomScaleNormal="100" topLeftCell="A37" workbookViewId="0">
      <selection activeCell="A39" sqref="A39:O41"/>
    </sheetView>
  </sheetViews>
  <sheetFormatPr defaultColWidth="10.287037037037" defaultRowHeight="10.8"/>
  <cols>
    <col min="1" max="1" width="3.57407407407407" style="5" customWidth="1"/>
    <col min="2" max="2" width="15.5740740740741" style="1" customWidth="1"/>
    <col min="3" max="3" width="8" style="1" customWidth="1"/>
    <col min="4" max="4" width="8.42592592592593" style="1" customWidth="1"/>
    <col min="5" max="5" width="11" style="1" customWidth="1"/>
    <col min="6" max="6" width="4.13888888888889" style="1" customWidth="1"/>
    <col min="7" max="7" width="8.57407407407407" style="6" customWidth="1"/>
    <col min="8" max="8" width="4.28703703703704" style="1" customWidth="1"/>
    <col min="9" max="9" width="12.5740740740741" style="5" customWidth="1"/>
    <col min="10" max="10" width="4.13888888888889" style="1" customWidth="1"/>
    <col min="11" max="11" width="1.13888888888889" style="1" customWidth="1"/>
    <col min="12" max="12" width="13" style="1" customWidth="1"/>
    <col min="13" max="13" width="2.86111111111111" style="1" customWidth="1"/>
    <col min="14" max="14" width="17.5740740740741" style="1" customWidth="1"/>
    <col min="15" max="15" width="2" style="1" customWidth="1"/>
    <col min="16" max="16384" width="10.287037037037" style="1"/>
  </cols>
  <sheetData>
    <row r="1" s="1" customFormat="1" ht="0.75" customHeight="1" spans="1:15">
      <c r="A1" s="16"/>
      <c r="B1" s="2"/>
      <c r="C1" s="2"/>
      <c r="D1" s="2"/>
      <c r="E1" s="2"/>
      <c r="F1" s="2"/>
      <c r="G1" s="30"/>
      <c r="H1" s="2"/>
      <c r="I1" s="16"/>
      <c r="J1" s="28"/>
      <c r="K1" s="150"/>
      <c r="L1" s="150"/>
      <c r="M1" s="150"/>
      <c r="N1" s="150"/>
      <c r="O1" s="150"/>
    </row>
    <row r="2" s="1" customFormat="1" ht="0.75" customHeight="1" spans="1:15">
      <c r="A2" s="16"/>
      <c r="B2" s="2"/>
      <c r="C2" s="2"/>
      <c r="D2" s="2"/>
      <c r="E2" s="2"/>
      <c r="F2" s="2"/>
      <c r="G2" s="30"/>
      <c r="H2" s="2"/>
      <c r="I2" s="16"/>
      <c r="J2" s="28"/>
      <c r="K2" s="150"/>
      <c r="L2" s="150"/>
      <c r="M2" s="150"/>
      <c r="N2" s="150"/>
      <c r="O2" s="150"/>
    </row>
    <row r="3" s="1" customFormat="1" ht="14" customHeight="1" spans="1:15">
      <c r="A3" s="7"/>
      <c r="B3" s="8"/>
      <c r="C3" s="8"/>
      <c r="D3" s="8"/>
      <c r="E3" s="8"/>
      <c r="F3" s="8"/>
      <c r="G3" s="8"/>
      <c r="H3" s="8"/>
      <c r="I3" s="145"/>
      <c r="J3" s="250" t="s">
        <v>102</v>
      </c>
      <c r="K3" s="250"/>
      <c r="L3" s="250"/>
      <c r="M3" s="250"/>
      <c r="N3" s="250"/>
      <c r="O3" s="147"/>
    </row>
    <row r="4" s="1" customFormat="1" ht="39" customHeight="1" spans="1:15">
      <c r="A4" s="9"/>
      <c r="D4" s="10" t="s">
        <v>103</v>
      </c>
      <c r="E4" s="10"/>
      <c r="F4" s="10"/>
      <c r="G4" s="10"/>
      <c r="H4" s="10"/>
      <c r="I4" s="10"/>
      <c r="J4" s="251"/>
      <c r="K4" s="251"/>
      <c r="L4" s="251"/>
      <c r="M4" s="251"/>
      <c r="N4" s="251"/>
      <c r="O4" s="149"/>
    </row>
    <row r="5" s="1" customFormat="1" ht="15" customHeight="1" spans="1:15">
      <c r="A5" s="9"/>
      <c r="D5" s="11"/>
      <c r="E5" s="11"/>
      <c r="F5" s="11"/>
      <c r="G5" s="11"/>
      <c r="H5" s="11"/>
      <c r="I5" s="11"/>
      <c r="J5" s="24"/>
      <c r="K5" s="150"/>
      <c r="L5" s="151" t="s">
        <v>104</v>
      </c>
      <c r="M5" s="152"/>
      <c r="N5" s="152"/>
      <c r="O5" s="149"/>
    </row>
    <row r="6" s="1" customFormat="1" ht="19" customHeight="1" spans="1:15">
      <c r="A6" s="12" t="s">
        <v>105</v>
      </c>
      <c r="B6" s="13"/>
      <c r="C6" s="13"/>
      <c r="D6" s="13"/>
      <c r="E6" s="13"/>
      <c r="F6" s="14"/>
      <c r="G6" s="14"/>
      <c r="H6" s="2"/>
      <c r="I6" s="16"/>
      <c r="J6" s="24"/>
      <c r="K6" s="150"/>
      <c r="L6" s="153"/>
      <c r="M6" s="153"/>
      <c r="N6" s="153"/>
      <c r="O6" s="149"/>
    </row>
    <row r="7" s="1" customFormat="1" ht="19" customHeight="1" spans="1:15">
      <c r="A7" s="15" t="s">
        <v>4</v>
      </c>
      <c r="B7" s="16"/>
      <c r="C7" s="14"/>
      <c r="D7" s="14"/>
      <c r="E7" s="14"/>
      <c r="G7" s="6"/>
      <c r="H7" s="17" t="s">
        <v>106</v>
      </c>
      <c r="I7" s="16"/>
      <c r="K7" s="5"/>
      <c r="L7" s="154"/>
      <c r="M7" s="154"/>
      <c r="N7" s="154"/>
      <c r="O7" s="149"/>
    </row>
    <row r="8" s="1" customFormat="1" ht="18" customHeight="1" spans="1:15">
      <c r="A8" s="18"/>
      <c r="B8" s="19" t="s">
        <v>107</v>
      </c>
      <c r="C8" s="20"/>
      <c r="D8" s="21" t="s">
        <v>108</v>
      </c>
      <c r="E8" s="19"/>
      <c r="G8" s="6"/>
      <c r="H8" s="22"/>
      <c r="I8" s="26" t="s">
        <v>109</v>
      </c>
      <c r="J8" s="22"/>
      <c r="K8" s="26" t="s">
        <v>110</v>
      </c>
      <c r="O8" s="155"/>
    </row>
    <row r="9" s="1" customFormat="1" ht="6.75" customHeight="1" spans="1:15">
      <c r="A9" s="23"/>
      <c r="B9" s="16"/>
      <c r="C9" s="16"/>
      <c r="D9" s="2"/>
      <c r="E9" s="24"/>
      <c r="G9" s="6"/>
      <c r="H9" s="24"/>
      <c r="I9" s="21"/>
      <c r="K9" s="5"/>
      <c r="O9" s="156"/>
    </row>
    <row r="10" s="1" customFormat="1" ht="18" customHeight="1" spans="1:15">
      <c r="A10" s="222" t="s">
        <v>111</v>
      </c>
      <c r="B10" s="19" t="s">
        <v>112</v>
      </c>
      <c r="C10" s="19"/>
      <c r="D10" s="26" t="s">
        <v>113</v>
      </c>
      <c r="E10" s="19"/>
      <c r="G10" s="6"/>
      <c r="H10" s="27"/>
      <c r="I10" s="26" t="s">
        <v>114</v>
      </c>
      <c r="J10" s="22"/>
      <c r="K10" s="26" t="s">
        <v>115</v>
      </c>
      <c r="M10" s="252" t="s">
        <v>111</v>
      </c>
      <c r="N10" s="26" t="s">
        <v>116</v>
      </c>
      <c r="O10" s="156"/>
    </row>
    <row r="11" s="1" customFormat="1" ht="6.75" customHeight="1" spans="1:15">
      <c r="A11" s="23"/>
      <c r="B11" s="19"/>
      <c r="C11" s="16"/>
      <c r="D11" s="24"/>
      <c r="E11" s="24"/>
      <c r="F11" s="24"/>
      <c r="G11" s="28"/>
      <c r="H11" s="2"/>
      <c r="I11" s="16"/>
      <c r="J11" s="28"/>
      <c r="K11" s="28"/>
      <c r="L11" s="28"/>
      <c r="M11" s="28"/>
      <c r="N11" s="28"/>
      <c r="O11" s="156"/>
    </row>
    <row r="12" s="1" customFormat="1" ht="18" customHeight="1" spans="1:21">
      <c r="A12" s="25"/>
      <c r="B12" s="19" t="s">
        <v>117</v>
      </c>
      <c r="C12" s="24"/>
      <c r="D12" s="24"/>
      <c r="E12" s="24"/>
      <c r="F12" s="24"/>
      <c r="G12" s="28"/>
      <c r="H12" s="17" t="s">
        <v>118</v>
      </c>
      <c r="I12" s="19"/>
      <c r="J12" s="28"/>
      <c r="K12" s="2"/>
      <c r="L12" s="2"/>
      <c r="M12" s="2"/>
      <c r="N12" s="2"/>
      <c r="O12" s="155"/>
      <c r="S12" s="220"/>
      <c r="T12" s="220"/>
      <c r="U12" s="220"/>
    </row>
    <row r="13" s="1" customFormat="1" ht="8.25" customHeight="1" spans="1:21">
      <c r="A13" s="29"/>
      <c r="B13" s="2"/>
      <c r="C13" s="2"/>
      <c r="D13" s="2"/>
      <c r="E13" s="2"/>
      <c r="F13" s="2"/>
      <c r="G13" s="30"/>
      <c r="H13" s="31" t="s">
        <v>119</v>
      </c>
      <c r="I13" s="19"/>
      <c r="J13" s="30"/>
      <c r="K13" s="158"/>
      <c r="L13" s="159"/>
      <c r="M13" s="159"/>
      <c r="N13" s="159"/>
      <c r="O13" s="160"/>
      <c r="S13" s="220"/>
      <c r="T13" s="220"/>
      <c r="U13" s="220"/>
    </row>
    <row r="14" s="1" customFormat="1" ht="18" customHeight="1" spans="1:21">
      <c r="A14" s="32" t="s">
        <v>120</v>
      </c>
      <c r="B14" s="33"/>
      <c r="C14" s="223" t="s">
        <v>121</v>
      </c>
      <c r="D14" s="224"/>
      <c r="E14" s="224"/>
      <c r="F14" s="225"/>
      <c r="G14" s="30"/>
      <c r="H14" s="37"/>
      <c r="I14" s="26" t="s">
        <v>122</v>
      </c>
      <c r="J14" s="30"/>
      <c r="K14" s="161" t="s">
        <v>123</v>
      </c>
      <c r="L14" s="162"/>
      <c r="M14" s="152"/>
      <c r="N14" s="152"/>
      <c r="O14" s="155"/>
      <c r="S14" s="220" t="s">
        <v>119</v>
      </c>
      <c r="T14" s="220"/>
      <c r="U14" s="221"/>
    </row>
    <row r="15" s="1" customFormat="1" ht="8.25" customHeight="1" spans="1:15">
      <c r="A15" s="38"/>
      <c r="B15" s="39"/>
      <c r="C15" s="226"/>
      <c r="D15" s="227"/>
      <c r="E15" s="227"/>
      <c r="F15" s="228"/>
      <c r="G15" s="30"/>
      <c r="H15" s="24"/>
      <c r="I15" s="21"/>
      <c r="J15" s="30"/>
      <c r="K15" s="163"/>
      <c r="L15" s="164"/>
      <c r="M15" s="164"/>
      <c r="N15" s="152"/>
      <c r="O15" s="155"/>
    </row>
    <row r="16" s="1" customFormat="1" ht="18" customHeight="1" spans="1:15">
      <c r="A16" s="38"/>
      <c r="B16" s="39"/>
      <c r="C16" s="226"/>
      <c r="D16" s="227"/>
      <c r="E16" s="227"/>
      <c r="F16" s="228"/>
      <c r="G16" s="30"/>
      <c r="H16" s="27" t="s">
        <v>111</v>
      </c>
      <c r="I16" s="26" t="s">
        <v>124</v>
      </c>
      <c r="J16" s="30"/>
      <c r="K16" s="165" t="s">
        <v>125</v>
      </c>
      <c r="L16" s="166"/>
      <c r="M16" s="167"/>
      <c r="N16" s="152"/>
      <c r="O16" s="155"/>
    </row>
    <row r="17" s="1" customFormat="1" ht="8.25" customHeight="1" spans="1:15">
      <c r="A17" s="43"/>
      <c r="B17" s="44"/>
      <c r="C17" s="229"/>
      <c r="D17" s="230"/>
      <c r="E17" s="230"/>
      <c r="F17" s="231"/>
      <c r="G17" s="30"/>
      <c r="H17" s="24"/>
      <c r="I17" s="21"/>
      <c r="J17" s="30"/>
      <c r="K17" s="163"/>
      <c r="L17" s="164"/>
      <c r="M17" s="164"/>
      <c r="N17" s="164"/>
      <c r="O17" s="155"/>
    </row>
    <row r="18" s="1" customFormat="1" ht="18" customHeight="1" spans="1:15">
      <c r="A18" s="48" t="s">
        <v>126</v>
      </c>
      <c r="B18" s="49"/>
      <c r="C18" s="232"/>
      <c r="D18" s="68"/>
      <c r="E18" s="68"/>
      <c r="F18" s="233"/>
      <c r="G18" s="30"/>
      <c r="H18" s="53"/>
      <c r="I18" s="26" t="s">
        <v>127</v>
      </c>
      <c r="J18" s="30"/>
      <c r="K18" s="165" t="s">
        <v>128</v>
      </c>
      <c r="L18" s="166"/>
      <c r="M18" s="167"/>
      <c r="N18" s="152"/>
      <c r="O18" s="155"/>
    </row>
    <row r="19" s="1" customFormat="1" ht="6.75" customHeight="1" spans="1:15">
      <c r="A19" s="43"/>
      <c r="B19" s="44"/>
      <c r="C19" s="80"/>
      <c r="D19" s="79"/>
      <c r="E19" s="79"/>
      <c r="F19" s="234"/>
      <c r="G19" s="30"/>
      <c r="H19" s="2"/>
      <c r="I19" s="77"/>
      <c r="J19" s="30"/>
      <c r="K19" s="163"/>
      <c r="L19" s="152"/>
      <c r="M19" s="152"/>
      <c r="N19" s="152"/>
      <c r="O19" s="155"/>
    </row>
    <row r="20" s="1" customFormat="1" ht="18" customHeight="1" spans="1:15">
      <c r="A20" s="48" t="s">
        <v>129</v>
      </c>
      <c r="B20" s="49"/>
      <c r="C20" s="235" t="s">
        <v>130</v>
      </c>
      <c r="D20" s="236"/>
      <c r="E20" s="236"/>
      <c r="F20" s="237"/>
      <c r="G20" s="30"/>
      <c r="H20" s="60"/>
      <c r="I20" s="26" t="s">
        <v>131</v>
      </c>
      <c r="J20" s="168"/>
      <c r="K20" s="165" t="s">
        <v>132</v>
      </c>
      <c r="L20" s="169"/>
      <c r="M20" s="152"/>
      <c r="N20" s="152"/>
      <c r="O20" s="155"/>
    </row>
    <row r="21" s="1" customFormat="1" ht="8.25" customHeight="1" spans="1:15">
      <c r="A21" s="43"/>
      <c r="B21" s="44"/>
      <c r="C21" s="238"/>
      <c r="D21" s="239"/>
      <c r="E21" s="239"/>
      <c r="F21" s="240"/>
      <c r="G21" s="30"/>
      <c r="H21" s="30"/>
      <c r="I21" s="21"/>
      <c r="J21" s="168"/>
      <c r="K21" s="163"/>
      <c r="L21" s="152"/>
      <c r="M21" s="152"/>
      <c r="N21" s="152"/>
      <c r="O21" s="155"/>
    </row>
    <row r="22" s="1" customFormat="1" ht="18" customHeight="1" spans="1:15">
      <c r="A22" s="64" t="s">
        <v>133</v>
      </c>
      <c r="B22" s="49"/>
      <c r="C22" s="232" t="s">
        <v>134</v>
      </c>
      <c r="D22" s="68"/>
      <c r="E22" s="68"/>
      <c r="F22" s="233"/>
      <c r="G22" s="30"/>
      <c r="H22" s="60"/>
      <c r="I22" s="26" t="s">
        <v>135</v>
      </c>
      <c r="J22" s="168"/>
      <c r="K22" s="165" t="s">
        <v>136</v>
      </c>
      <c r="L22" s="169"/>
      <c r="M22" s="152"/>
      <c r="N22" s="152"/>
      <c r="O22" s="170"/>
    </row>
    <row r="23" s="1" customFormat="1" ht="8.25" customHeight="1" spans="1:15">
      <c r="A23" s="43"/>
      <c r="B23" s="44"/>
      <c r="C23" s="139"/>
      <c r="D23" s="30"/>
      <c r="E23" s="30"/>
      <c r="F23" s="156"/>
      <c r="G23" s="30"/>
      <c r="H23" s="30"/>
      <c r="I23" s="21"/>
      <c r="J23" s="168"/>
      <c r="K23" s="171"/>
      <c r="L23" s="168"/>
      <c r="M23" s="168"/>
      <c r="N23" s="168"/>
      <c r="O23" s="170"/>
    </row>
    <row r="24" s="1" customFormat="1" ht="18" customHeight="1" spans="1:15">
      <c r="A24" s="48" t="s">
        <v>137</v>
      </c>
      <c r="B24" s="68"/>
      <c r="C24" s="241" t="s">
        <v>138</v>
      </c>
      <c r="D24" s="27"/>
      <c r="E24" s="27"/>
      <c r="F24" s="242"/>
      <c r="G24" s="30"/>
      <c r="H24" s="60"/>
      <c r="I24" s="26" t="s">
        <v>139</v>
      </c>
      <c r="J24" s="168"/>
      <c r="K24" s="172" t="s">
        <v>140</v>
      </c>
      <c r="L24" s="173"/>
      <c r="M24" s="174"/>
      <c r="N24" s="174"/>
      <c r="O24" s="175"/>
    </row>
    <row r="25" s="1" customFormat="1" ht="8.25" customHeight="1" spans="1:15">
      <c r="A25" s="72"/>
      <c r="B25" s="73"/>
      <c r="C25" s="243"/>
      <c r="D25" s="243"/>
      <c r="E25" s="243"/>
      <c r="F25" s="244"/>
      <c r="G25" s="30"/>
      <c r="H25" s="30" t="s">
        <v>119</v>
      </c>
      <c r="I25" s="77" t="s">
        <v>119</v>
      </c>
      <c r="J25" s="168"/>
      <c r="K25" s="168"/>
      <c r="L25" s="168"/>
      <c r="M25" s="168"/>
      <c r="N25" s="168"/>
      <c r="O25" s="170"/>
    </row>
    <row r="26" s="1" customFormat="1" ht="14.25" customHeight="1" spans="1:15">
      <c r="A26" s="29"/>
      <c r="B26" s="77"/>
      <c r="C26" s="77"/>
      <c r="D26" s="77"/>
      <c r="E26" s="77"/>
      <c r="F26" s="77"/>
      <c r="G26" s="77"/>
      <c r="H26" s="77"/>
      <c r="I26" s="77"/>
      <c r="J26" s="176"/>
      <c r="K26" s="176"/>
      <c r="L26" s="176"/>
      <c r="M26" s="168"/>
      <c r="N26" s="176"/>
      <c r="O26" s="177"/>
    </row>
    <row r="27" s="1" customFormat="1" ht="18" customHeight="1" spans="1:15">
      <c r="A27" s="32"/>
      <c r="B27" s="8"/>
      <c r="C27" s="8"/>
      <c r="D27" s="8"/>
      <c r="E27" s="33"/>
      <c r="F27" s="78"/>
      <c r="G27" s="8"/>
      <c r="H27" s="8"/>
      <c r="I27" s="8"/>
      <c r="J27" s="8"/>
      <c r="K27" s="33"/>
      <c r="L27" s="178"/>
      <c r="M27" s="178"/>
      <c r="N27" s="178"/>
      <c r="O27" s="179"/>
    </row>
    <row r="28" s="1" customFormat="1" ht="18" customHeight="1" spans="1:15">
      <c r="A28" s="245" t="s">
        <v>33</v>
      </c>
      <c r="B28" s="79"/>
      <c r="C28" s="79"/>
      <c r="D28" s="79"/>
      <c r="E28" s="44"/>
      <c r="F28" s="80" t="s">
        <v>141</v>
      </c>
      <c r="G28" s="79"/>
      <c r="H28" s="79"/>
      <c r="I28" s="79"/>
      <c r="J28" s="79"/>
      <c r="K28" s="44"/>
      <c r="L28" s="180" t="s">
        <v>35</v>
      </c>
      <c r="M28" s="180"/>
      <c r="N28" s="180"/>
      <c r="O28" s="181"/>
    </row>
    <row r="29" s="2" customFormat="1" ht="18" customHeight="1" spans="1:15">
      <c r="A29" s="81" t="s">
        <v>142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82">
        <f>15*15</f>
        <v>225</v>
      </c>
      <c r="M29" s="183"/>
      <c r="N29" s="183"/>
      <c r="O29" s="184"/>
    </row>
    <row r="30" s="1" customFormat="1" ht="18" customHeight="1" spans="1:15">
      <c r="A30" s="81"/>
      <c r="B30" s="82"/>
      <c r="C30" s="82"/>
      <c r="D30" s="82"/>
      <c r="E30" s="83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2"/>
      <c r="M36" s="183"/>
      <c r="N36" s="183"/>
      <c r="O36" s="184"/>
    </row>
    <row r="37" s="1" customFormat="1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2"/>
      <c r="M37" s="183"/>
      <c r="N37" s="183"/>
      <c r="O37" s="184"/>
    </row>
    <row r="38" s="1" customFormat="1" ht="24" customHeight="1" spans="1:15">
      <c r="A38" s="89" t="s">
        <v>143</v>
      </c>
      <c r="B38" s="90"/>
      <c r="C38" s="90"/>
      <c r="D38" s="90"/>
      <c r="E38" s="90"/>
      <c r="F38" s="91"/>
      <c r="G38" s="90"/>
      <c r="H38" s="90"/>
      <c r="I38" s="90"/>
      <c r="J38" s="90"/>
      <c r="K38" s="185"/>
      <c r="L38" s="186">
        <f>SUM(L29:L37)</f>
        <v>225</v>
      </c>
      <c r="M38" s="186"/>
      <c r="N38" s="186"/>
      <c r="O38" s="187"/>
    </row>
    <row r="39" s="3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8"/>
      <c r="L39" s="189"/>
      <c r="M39" s="189"/>
      <c r="N39" s="189"/>
      <c r="O39" s="190"/>
    </row>
    <row r="40" s="1" customFormat="1" ht="9" customHeight="1" spans="1:15">
      <c r="A40" s="29"/>
      <c r="B40" s="2"/>
      <c r="C40" s="191" t="s">
        <v>144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56"/>
    </row>
    <row r="41" s="1" customFormat="1" ht="26.25" customHeight="1" spans="1:15">
      <c r="A41" s="97" t="s">
        <v>145</v>
      </c>
      <c r="B41" s="98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56"/>
    </row>
    <row r="42" s="1" customFormat="1" ht="47" customHeight="1" spans="1:15">
      <c r="A42" s="99" t="s">
        <v>146</v>
      </c>
      <c r="B42" s="100"/>
      <c r="C42" s="100"/>
      <c r="D42" s="100"/>
      <c r="E42" s="100"/>
      <c r="F42" s="100"/>
      <c r="G42" s="100"/>
      <c r="H42" s="100"/>
      <c r="I42" s="191" t="s">
        <v>147</v>
      </c>
      <c r="J42" s="100"/>
      <c r="K42" s="100"/>
      <c r="L42" s="100"/>
      <c r="M42" s="100"/>
      <c r="N42" s="100"/>
      <c r="O42" s="156"/>
    </row>
    <row r="43" customFormat="1" ht="47" customHeight="1" spans="1:15">
      <c r="A43" s="101" t="s">
        <v>148</v>
      </c>
      <c r="B43" s="102"/>
      <c r="C43" s="102"/>
      <c r="D43" s="103"/>
      <c r="E43" s="104" t="s">
        <v>149</v>
      </c>
      <c r="F43" s="105"/>
      <c r="G43" s="106"/>
      <c r="H43" s="106"/>
      <c r="I43" s="192" t="s">
        <v>150</v>
      </c>
      <c r="J43" s="193" t="s">
        <v>151</v>
      </c>
      <c r="K43" s="193"/>
      <c r="L43" s="193"/>
      <c r="M43" s="193"/>
      <c r="N43" s="194"/>
      <c r="O43" s="195"/>
    </row>
    <row r="44" customFormat="1" ht="11" customHeight="1" spans="1:15">
      <c r="A44" s="107"/>
      <c r="B44" s="108"/>
      <c r="C44" s="108"/>
      <c r="D44" s="109"/>
      <c r="E44" s="110"/>
      <c r="F44" s="110"/>
      <c r="G44" s="110"/>
      <c r="H44" s="110"/>
      <c r="I44" s="196"/>
      <c r="J44" s="197"/>
      <c r="K44" s="197"/>
      <c r="L44" s="197"/>
      <c r="M44" s="197"/>
      <c r="N44" s="110"/>
      <c r="O44" s="198"/>
    </row>
    <row r="45" customFormat="1" ht="11" customHeight="1" spans="1:15">
      <c r="A45" s="111"/>
      <c r="B45" s="112"/>
      <c r="C45" s="112"/>
      <c r="D45" s="112"/>
      <c r="E45" s="113"/>
      <c r="F45" s="113"/>
      <c r="G45" s="113"/>
      <c r="H45" s="113"/>
      <c r="I45" s="199"/>
      <c r="J45" s="200"/>
      <c r="K45" s="200"/>
      <c r="L45" s="200"/>
      <c r="M45" s="200"/>
      <c r="N45" s="113"/>
      <c r="O45" s="201"/>
    </row>
    <row r="46" s="4" customFormat="1" ht="23.25" customHeight="1" spans="1:15">
      <c r="A46" s="246" t="s">
        <v>152</v>
      </c>
      <c r="B46" s="117"/>
      <c r="C46" s="117"/>
      <c r="D46" s="117" t="s">
        <v>153</v>
      </c>
      <c r="E46" s="117"/>
      <c r="F46" s="117"/>
      <c r="G46" s="117"/>
      <c r="H46" s="247" t="s">
        <v>154</v>
      </c>
      <c r="I46" s="194"/>
      <c r="J46" s="194"/>
      <c r="K46" s="253"/>
      <c r="L46" s="254" t="s">
        <v>155</v>
      </c>
      <c r="M46" s="202"/>
      <c r="N46" s="202"/>
      <c r="O46" s="203"/>
    </row>
    <row r="47" s="4" customFormat="1" ht="38.25" customHeight="1" spans="1:15">
      <c r="A47" s="129"/>
      <c r="B47" s="121"/>
      <c r="C47" s="121"/>
      <c r="D47" s="121"/>
      <c r="E47" s="121"/>
      <c r="F47" s="121"/>
      <c r="G47" s="121"/>
      <c r="H47" s="248"/>
      <c r="I47" s="204"/>
      <c r="J47" s="204"/>
      <c r="K47" s="255"/>
      <c r="L47" s="256"/>
      <c r="M47" s="257"/>
      <c r="N47" s="257"/>
      <c r="O47" s="258"/>
    </row>
    <row r="48" s="1" customFormat="1" ht="21.75" customHeight="1" spans="1:15">
      <c r="A48" s="129"/>
      <c r="B48" s="121"/>
      <c r="C48" s="121"/>
      <c r="D48" s="121"/>
      <c r="E48" s="121"/>
      <c r="F48" s="121"/>
      <c r="G48" s="121"/>
      <c r="H48" s="249"/>
      <c r="I48" s="206"/>
      <c r="J48" s="206"/>
      <c r="K48" s="259"/>
      <c r="L48" s="260"/>
      <c r="M48" s="261"/>
      <c r="N48" s="261"/>
      <c r="O48" s="262"/>
    </row>
    <row r="49" s="1" customFormat="1" ht="24" customHeight="1" spans="1:15">
      <c r="A49" s="125" t="s">
        <v>156</v>
      </c>
      <c r="B49" s="126"/>
      <c r="C49" s="126"/>
      <c r="D49" s="126"/>
      <c r="E49" s="127" t="s">
        <v>157</v>
      </c>
      <c r="F49" s="128"/>
      <c r="G49" s="128"/>
      <c r="H49" s="128"/>
      <c r="I49" s="128"/>
      <c r="J49" s="128"/>
      <c r="K49" s="208"/>
      <c r="L49" s="209" t="s">
        <v>158</v>
      </c>
      <c r="M49" s="209"/>
      <c r="N49" s="209"/>
      <c r="O49" s="210"/>
    </row>
    <row r="50" s="1" customFormat="1" ht="60" customHeight="1" spans="1:15">
      <c r="A50" s="129"/>
      <c r="B50" s="121"/>
      <c r="C50" s="121"/>
      <c r="D50" s="121"/>
      <c r="E50" s="130"/>
      <c r="F50" s="130"/>
      <c r="G50" s="130"/>
      <c r="H50" s="130"/>
      <c r="I50" s="130"/>
      <c r="J50" s="130"/>
      <c r="K50" s="130"/>
      <c r="L50" s="211"/>
      <c r="M50" s="211"/>
      <c r="N50" s="211"/>
      <c r="O50" s="212"/>
    </row>
    <row r="51" s="1" customFormat="1" ht="8.25" customHeight="1" spans="1:15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213"/>
    </row>
    <row r="52" s="1" customFormat="1" ht="26.25" customHeight="1" spans="1:15">
      <c r="A52" s="133"/>
      <c r="B52" s="134" t="s">
        <v>159</v>
      </c>
      <c r="C52" s="135"/>
      <c r="D52" s="8"/>
      <c r="E52" s="8"/>
      <c r="F52" s="136"/>
      <c r="G52" s="8"/>
      <c r="H52" s="78"/>
      <c r="I52" s="134" t="s">
        <v>160</v>
      </c>
      <c r="J52" s="136"/>
      <c r="K52" s="214"/>
      <c r="L52" s="214"/>
      <c r="M52" s="214"/>
      <c r="N52" s="214"/>
      <c r="O52" s="215"/>
    </row>
    <row r="53" s="1" customFormat="1" ht="19.5" customHeight="1" spans="1:15">
      <c r="A53" s="137"/>
      <c r="B53" s="138" t="s">
        <v>161</v>
      </c>
      <c r="C53" s="138"/>
      <c r="D53" s="138"/>
      <c r="E53" s="30"/>
      <c r="F53" s="138"/>
      <c r="G53" s="138"/>
      <c r="H53" s="139"/>
      <c r="I53" s="77"/>
      <c r="J53" s="138"/>
      <c r="K53" s="30"/>
      <c r="L53" s="28"/>
      <c r="M53" s="30"/>
      <c r="N53" s="30"/>
      <c r="O53" s="156"/>
    </row>
    <row r="54" s="1" customFormat="1" ht="18.75" customHeight="1" spans="1:15">
      <c r="A54" s="137"/>
      <c r="B54" s="138" t="s">
        <v>162</v>
      </c>
      <c r="C54" s="138"/>
      <c r="D54" s="138"/>
      <c r="E54" s="30"/>
      <c r="F54" s="138"/>
      <c r="G54" s="138"/>
      <c r="H54" s="139"/>
      <c r="I54" s="77"/>
      <c r="J54" s="138"/>
      <c r="K54" s="30"/>
      <c r="L54" s="30"/>
      <c r="M54" s="30"/>
      <c r="N54" s="30"/>
      <c r="O54" s="156"/>
    </row>
    <row r="55" s="1" customFormat="1" ht="18" customHeight="1" spans="1:15">
      <c r="A55" s="137"/>
      <c r="B55" s="138" t="s">
        <v>163</v>
      </c>
      <c r="C55" s="138"/>
      <c r="D55" s="138"/>
      <c r="E55" s="30"/>
      <c r="F55" s="138"/>
      <c r="G55" s="138"/>
      <c r="H55" s="139"/>
      <c r="I55" s="77"/>
      <c r="J55" s="138"/>
      <c r="K55" s="30"/>
      <c r="L55" s="30"/>
      <c r="M55" s="30"/>
      <c r="N55" s="77"/>
      <c r="O55" s="156"/>
    </row>
    <row r="56" s="1" customFormat="1" ht="18" customHeight="1" spans="1:15">
      <c r="A56" s="137"/>
      <c r="B56" s="138" t="s">
        <v>164</v>
      </c>
      <c r="C56" s="138"/>
      <c r="D56" s="138"/>
      <c r="E56" s="30"/>
      <c r="F56" s="138"/>
      <c r="G56" s="138"/>
      <c r="H56" s="139"/>
      <c r="I56" s="77"/>
      <c r="J56" s="138"/>
      <c r="K56" s="77"/>
      <c r="L56" s="6"/>
      <c r="M56" s="6"/>
      <c r="N56" s="6"/>
      <c r="O56" s="156"/>
    </row>
    <row r="57" s="1" customFormat="1" ht="18" customHeight="1" spans="1:15">
      <c r="A57" s="137"/>
      <c r="B57" s="138" t="s">
        <v>165</v>
      </c>
      <c r="C57" s="138"/>
      <c r="D57" s="138"/>
      <c r="E57" s="30"/>
      <c r="F57" s="138"/>
      <c r="G57" s="138"/>
      <c r="H57" s="139"/>
      <c r="I57" s="77"/>
      <c r="J57" s="138"/>
      <c r="K57" s="77"/>
      <c r="L57" s="217"/>
      <c r="M57" s="77"/>
      <c r="N57" s="217"/>
      <c r="O57" s="156"/>
    </row>
    <row r="58" s="1" customFormat="1" ht="15.75" customHeight="1" spans="1:15">
      <c r="A58" s="140"/>
      <c r="B58" s="141" t="s">
        <v>166</v>
      </c>
      <c r="C58" s="142"/>
      <c r="D58" s="73"/>
      <c r="E58" s="73"/>
      <c r="F58" s="142"/>
      <c r="G58" s="73"/>
      <c r="H58" s="143"/>
      <c r="I58" s="141"/>
      <c r="J58" s="142"/>
      <c r="K58" s="73"/>
      <c r="L58" s="218"/>
      <c r="M58" s="141"/>
      <c r="N58" s="141"/>
      <c r="O58" s="219"/>
    </row>
    <row r="59" s="1" customFormat="1" ht="21" customHeight="1" spans="1:15">
      <c r="A59" s="144" t="s">
        <v>167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="1" customFormat="1" ht="14.4" spans="1:15">
      <c r="A60" s="144" t="s">
        <v>119</v>
      </c>
      <c r="B60" s="6"/>
      <c r="C60" s="6"/>
      <c r="D60" s="6"/>
      <c r="E60" s="6"/>
      <c r="F60" s="6"/>
      <c r="G60" s="6"/>
      <c r="H60" s="6"/>
      <c r="I60" s="217"/>
      <c r="J60" s="6"/>
      <c r="K60" s="6"/>
      <c r="O60" s="6"/>
    </row>
    <row r="61" s="1" customFormat="1" ht="13.2" spans="1:15">
      <c r="A61"/>
      <c r="B61" s="6"/>
      <c r="C61" s="6"/>
      <c r="D61" s="6"/>
      <c r="E61" s="6"/>
      <c r="F61" s="6"/>
      <c r="G61" s="6"/>
      <c r="H61" s="6"/>
      <c r="I61" s="217"/>
      <c r="J61" s="6"/>
      <c r="K61" s="6"/>
      <c r="L61" s="6"/>
      <c r="M61" s="6"/>
      <c r="N61" s="6"/>
      <c r="O61" s="6"/>
    </row>
  </sheetData>
  <mergeCells count="87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C46"/>
    <mergeCell ref="D46:G46"/>
    <mergeCell ref="H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D47:G48"/>
    <mergeCell ref="H47:K48"/>
    <mergeCell ref="L47:O48"/>
    <mergeCell ref="A47:C48"/>
  </mergeCells>
  <conditionalFormatting sqref="T12:U13 U14 S12:S14">
    <cfRule type="expression" dxfId="0" priority="1" stopIfTrue="1">
      <formula>$Q$37&gt;0</formula>
    </cfRule>
  </conditionalFormatting>
  <printOptions horizontalCentered="1" verticalCentered="1"/>
  <pageMargins left="0.393055555555556" right="0.393055555555556" top="0.393055555555556" bottom="0.393055555555556" header="0.5" footer="0.5"/>
  <pageSetup paperSize="9" scale="78" orientation="portrait" horizontalDpi="600"/>
  <headerFooter/>
  <colBreaks count="1" manualBreakCount="1">
    <brk id="15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topLeftCell="A16" workbookViewId="0">
      <selection activeCell="R22" sqref="R21:R22"/>
    </sheetView>
  </sheetViews>
  <sheetFormatPr defaultColWidth="10.287037037037" defaultRowHeight="10.8"/>
  <cols>
    <col min="1" max="1" width="3.57407407407407" style="5" customWidth="1"/>
    <col min="2" max="2" width="15.5740740740741" style="1" customWidth="1"/>
    <col min="3" max="3" width="8" style="1" customWidth="1"/>
    <col min="4" max="4" width="8.42592592592593" style="1" customWidth="1"/>
    <col min="5" max="5" width="11" style="1" customWidth="1"/>
    <col min="6" max="6" width="4.13888888888889" style="1" customWidth="1"/>
    <col min="7" max="7" width="6.77777777777778" style="6" customWidth="1"/>
    <col min="8" max="8" width="4.28703703703704" style="1" customWidth="1"/>
    <col min="9" max="9" width="17.287037037037" style="5" customWidth="1"/>
    <col min="10" max="10" width="4.13888888888889" style="1" customWidth="1"/>
    <col min="11" max="11" width="4" style="1" customWidth="1"/>
    <col min="12" max="12" width="16.1388888888889" style="1" customWidth="1"/>
    <col min="13" max="13" width="4.13888888888889" style="1" customWidth="1"/>
    <col min="14" max="14" width="17.5740740740741" style="1" customWidth="1"/>
    <col min="15" max="15" width="2" style="1" customWidth="1"/>
    <col min="16" max="16384" width="10.287037037037" style="1"/>
  </cols>
  <sheetData>
    <row r="1" s="1" customFormat="1" ht="14.1" customHeight="1" spans="1:15">
      <c r="A1" s="7"/>
      <c r="B1" s="8"/>
      <c r="C1" s="8"/>
      <c r="D1" s="8"/>
      <c r="E1" s="8"/>
      <c r="F1" s="8"/>
      <c r="G1" s="8"/>
      <c r="H1" s="8"/>
      <c r="I1" s="145"/>
      <c r="J1" s="146" t="s">
        <v>102</v>
      </c>
      <c r="K1" s="146"/>
      <c r="L1" s="146"/>
      <c r="M1" s="146"/>
      <c r="N1" s="146"/>
      <c r="O1" s="147"/>
    </row>
    <row r="2" s="1" customFormat="1" ht="39" customHeight="1" spans="1:15">
      <c r="A2" s="9"/>
      <c r="D2" s="10" t="s">
        <v>103</v>
      </c>
      <c r="E2" s="10"/>
      <c r="F2" s="10"/>
      <c r="G2" s="10"/>
      <c r="H2" s="10"/>
      <c r="I2" s="10"/>
      <c r="J2" s="148"/>
      <c r="K2" s="148"/>
      <c r="L2" s="148"/>
      <c r="M2" s="148"/>
      <c r="N2" s="148"/>
      <c r="O2" s="149"/>
    </row>
    <row r="3" s="1" customFormat="1" ht="15" customHeight="1" spans="1:15">
      <c r="A3" s="9"/>
      <c r="D3" s="11"/>
      <c r="E3" s="11"/>
      <c r="F3" s="11"/>
      <c r="G3" s="11"/>
      <c r="H3" s="11"/>
      <c r="I3" s="11"/>
      <c r="J3" s="24"/>
      <c r="K3" s="150"/>
      <c r="L3" s="151" t="s">
        <v>104</v>
      </c>
      <c r="M3" s="152"/>
      <c r="N3" s="152"/>
      <c r="O3" s="149"/>
    </row>
    <row r="4" s="1" customFormat="1" ht="18.95" customHeight="1" spans="1:15">
      <c r="A4" s="12" t="s">
        <v>168</v>
      </c>
      <c r="B4" s="13"/>
      <c r="C4" s="13"/>
      <c r="D4" s="13"/>
      <c r="E4" s="13"/>
      <c r="F4" s="14"/>
      <c r="G4" s="14"/>
      <c r="H4" s="2"/>
      <c r="I4" s="16"/>
      <c r="J4" s="24"/>
      <c r="K4" s="150"/>
      <c r="L4" s="153"/>
      <c r="M4" s="153"/>
      <c r="N4" s="153"/>
      <c r="O4" s="149"/>
    </row>
    <row r="5" s="1" customFormat="1" ht="18.95" customHeight="1" spans="1:15">
      <c r="A5" s="15" t="s">
        <v>4</v>
      </c>
      <c r="B5" s="16"/>
      <c r="C5" s="14"/>
      <c r="D5" s="14"/>
      <c r="E5" s="14"/>
      <c r="G5" s="6"/>
      <c r="H5" s="17" t="s">
        <v>106</v>
      </c>
      <c r="I5" s="16"/>
      <c r="K5" s="5"/>
      <c r="L5" s="154"/>
      <c r="M5" s="154"/>
      <c r="N5" s="154"/>
      <c r="O5" s="149"/>
    </row>
    <row r="6" s="1" customFormat="1" ht="18" customHeight="1" spans="1:15">
      <c r="A6" s="18"/>
      <c r="B6" s="19" t="s">
        <v>107</v>
      </c>
      <c r="C6" s="20"/>
      <c r="D6" s="21" t="s">
        <v>108</v>
      </c>
      <c r="E6" s="19"/>
      <c r="G6" s="6"/>
      <c r="H6" s="22"/>
      <c r="I6" s="26" t="s">
        <v>109</v>
      </c>
      <c r="J6" s="22"/>
      <c r="K6" s="26" t="s">
        <v>110</v>
      </c>
      <c r="O6" s="155"/>
    </row>
    <row r="7" s="1" customFormat="1" ht="6.75" customHeight="1" spans="1:15">
      <c r="A7" s="23"/>
      <c r="B7" s="16"/>
      <c r="C7" s="16"/>
      <c r="D7" s="2"/>
      <c r="E7" s="24"/>
      <c r="G7" s="6"/>
      <c r="H7" s="24"/>
      <c r="I7" s="21"/>
      <c r="K7" s="5"/>
      <c r="O7" s="156"/>
    </row>
    <row r="8" s="1" customFormat="1" ht="18" customHeight="1" spans="1:15">
      <c r="A8" s="25" t="s">
        <v>111</v>
      </c>
      <c r="B8" s="19" t="s">
        <v>112</v>
      </c>
      <c r="C8" s="19"/>
      <c r="D8" s="26" t="s">
        <v>113</v>
      </c>
      <c r="E8" s="19"/>
      <c r="G8" s="6"/>
      <c r="H8" s="27"/>
      <c r="I8" s="26" t="s">
        <v>114</v>
      </c>
      <c r="J8" s="22"/>
      <c r="K8" s="26" t="s">
        <v>115</v>
      </c>
      <c r="M8" s="157" t="s">
        <v>111</v>
      </c>
      <c r="N8" s="26" t="s">
        <v>116</v>
      </c>
      <c r="O8" s="156"/>
    </row>
    <row r="9" s="1" customFormat="1" ht="6.75" customHeight="1" spans="1:15">
      <c r="A9" s="23"/>
      <c r="B9" s="19"/>
      <c r="C9" s="16"/>
      <c r="D9" s="24"/>
      <c r="E9" s="24"/>
      <c r="F9" s="24"/>
      <c r="G9" s="28"/>
      <c r="H9" s="2"/>
      <c r="I9" s="16"/>
      <c r="J9" s="28"/>
      <c r="K9" s="28"/>
      <c r="L9" s="28"/>
      <c r="M9" s="28"/>
      <c r="N9" s="28"/>
      <c r="O9" s="156"/>
    </row>
    <row r="10" s="1" customFormat="1" ht="18" customHeight="1" spans="1:21">
      <c r="A10" s="25"/>
      <c r="B10" s="19" t="s">
        <v>117</v>
      </c>
      <c r="C10" s="24"/>
      <c r="D10" s="24"/>
      <c r="E10" s="24"/>
      <c r="F10" s="24"/>
      <c r="G10" s="28"/>
      <c r="H10" s="17" t="s">
        <v>118</v>
      </c>
      <c r="I10" s="19"/>
      <c r="J10" s="28"/>
      <c r="K10" s="2"/>
      <c r="L10" s="2"/>
      <c r="M10" s="2"/>
      <c r="N10" s="2"/>
      <c r="O10" s="155"/>
      <c r="S10" s="220"/>
      <c r="T10" s="220"/>
      <c r="U10" s="220"/>
    </row>
    <row r="11" s="1" customFormat="1" ht="8.25" customHeight="1" spans="1:21">
      <c r="A11" s="29"/>
      <c r="B11" s="2"/>
      <c r="C11" s="2"/>
      <c r="D11" s="2"/>
      <c r="E11" s="2"/>
      <c r="F11" s="2"/>
      <c r="G11" s="30"/>
      <c r="H11" s="31" t="s">
        <v>119</v>
      </c>
      <c r="I11" s="19"/>
      <c r="J11" s="30"/>
      <c r="K11" s="158"/>
      <c r="L11" s="159"/>
      <c r="M11" s="159"/>
      <c r="N11" s="159"/>
      <c r="O11" s="160"/>
      <c r="S11" s="220"/>
      <c r="T11" s="220"/>
      <c r="U11" s="220"/>
    </row>
    <row r="12" s="1" customFormat="1" ht="18" customHeight="1" spans="1:21">
      <c r="A12" s="32" t="s">
        <v>120</v>
      </c>
      <c r="B12" s="33"/>
      <c r="C12" s="34" t="s">
        <v>169</v>
      </c>
      <c r="D12" s="35"/>
      <c r="E12" s="35"/>
      <c r="F12" s="36"/>
      <c r="G12" s="30"/>
      <c r="H12" s="37"/>
      <c r="I12" s="26" t="s">
        <v>122</v>
      </c>
      <c r="J12" s="30"/>
      <c r="K12" s="161" t="s">
        <v>123</v>
      </c>
      <c r="L12" s="162"/>
      <c r="M12" s="152"/>
      <c r="N12" s="152"/>
      <c r="O12" s="155"/>
      <c r="S12" s="220"/>
      <c r="T12" s="220"/>
      <c r="U12" s="221"/>
    </row>
    <row r="13" s="1" customFormat="1" ht="8.25" customHeight="1" spans="1:19">
      <c r="A13" s="38"/>
      <c r="B13" s="39"/>
      <c r="C13" s="40"/>
      <c r="D13" s="41"/>
      <c r="E13" s="41"/>
      <c r="F13" s="42"/>
      <c r="G13" s="30"/>
      <c r="H13" s="24"/>
      <c r="I13" s="21"/>
      <c r="J13" s="30"/>
      <c r="K13" s="163"/>
      <c r="L13" s="164"/>
      <c r="M13" s="164"/>
      <c r="N13" s="152"/>
      <c r="O13" s="155"/>
      <c r="S13" s="220"/>
    </row>
    <row r="14" s="1" customFormat="1" ht="18" customHeight="1" spans="1:19">
      <c r="A14" s="38"/>
      <c r="B14" s="39"/>
      <c r="C14" s="40"/>
      <c r="D14" s="41"/>
      <c r="E14" s="41"/>
      <c r="F14" s="42"/>
      <c r="G14" s="30"/>
      <c r="H14" s="27"/>
      <c r="I14" s="26" t="s">
        <v>124</v>
      </c>
      <c r="J14" s="30"/>
      <c r="K14" s="165" t="s">
        <v>125</v>
      </c>
      <c r="L14" s="166"/>
      <c r="M14" s="167"/>
      <c r="N14" s="152"/>
      <c r="O14" s="155"/>
      <c r="S14" s="220"/>
    </row>
    <row r="15" s="1" customFormat="1" ht="8.25" customHeight="1" spans="1:19">
      <c r="A15" s="43"/>
      <c r="B15" s="44"/>
      <c r="C15" s="45"/>
      <c r="D15" s="46"/>
      <c r="E15" s="46"/>
      <c r="F15" s="47"/>
      <c r="G15" s="30"/>
      <c r="H15" s="24"/>
      <c r="I15" s="21"/>
      <c r="J15" s="30"/>
      <c r="K15" s="163"/>
      <c r="L15" s="164"/>
      <c r="M15" s="164"/>
      <c r="N15" s="164"/>
      <c r="O15" s="155"/>
      <c r="S15" s="220"/>
    </row>
    <row r="16" s="1" customFormat="1" ht="18" customHeight="1" spans="1:15">
      <c r="A16" s="48" t="s">
        <v>126</v>
      </c>
      <c r="B16" s="49"/>
      <c r="C16" s="50"/>
      <c r="D16" s="51"/>
      <c r="E16" s="51"/>
      <c r="F16" s="52"/>
      <c r="G16" s="30"/>
      <c r="H16" s="53"/>
      <c r="I16" s="26" t="s">
        <v>127</v>
      </c>
      <c r="J16" s="30"/>
      <c r="K16" s="165" t="s">
        <v>128</v>
      </c>
      <c r="L16" s="166"/>
      <c r="M16" s="167"/>
      <c r="N16" s="152"/>
      <c r="O16" s="155"/>
    </row>
    <row r="17" s="1" customFormat="1" ht="6.75" customHeight="1" spans="1:15">
      <c r="A17" s="43"/>
      <c r="B17" s="44"/>
      <c r="C17" s="54"/>
      <c r="D17" s="55"/>
      <c r="E17" s="55"/>
      <c r="F17" s="56"/>
      <c r="G17" s="30"/>
      <c r="H17" s="2"/>
      <c r="I17" s="77"/>
      <c r="J17" s="30"/>
      <c r="K17" s="163"/>
      <c r="L17" s="152"/>
      <c r="M17" s="152"/>
      <c r="N17" s="152"/>
      <c r="O17" s="155"/>
    </row>
    <row r="18" s="1" customFormat="1" ht="18" customHeight="1" spans="1:15">
      <c r="A18" s="48" t="s">
        <v>129</v>
      </c>
      <c r="B18" s="49"/>
      <c r="C18" s="57"/>
      <c r="D18" s="58"/>
      <c r="E18" s="58"/>
      <c r="F18" s="59"/>
      <c r="G18" s="30"/>
      <c r="H18" s="60"/>
      <c r="I18" s="26" t="s">
        <v>131</v>
      </c>
      <c r="J18" s="168"/>
      <c r="K18" s="165" t="s">
        <v>132</v>
      </c>
      <c r="L18" s="169"/>
      <c r="M18" s="152"/>
      <c r="N18" s="152"/>
      <c r="O18" s="155"/>
    </row>
    <row r="19" s="1" customFormat="1" ht="8.25" customHeight="1" spans="1:15">
      <c r="A19" s="43"/>
      <c r="B19" s="44"/>
      <c r="C19" s="61"/>
      <c r="D19" s="62"/>
      <c r="E19" s="62"/>
      <c r="F19" s="63"/>
      <c r="G19" s="30"/>
      <c r="H19" s="30"/>
      <c r="I19" s="21"/>
      <c r="J19" s="168"/>
      <c r="K19" s="163"/>
      <c r="L19" s="152"/>
      <c r="M19" s="152"/>
      <c r="N19" s="152"/>
      <c r="O19" s="155"/>
    </row>
    <row r="20" s="1" customFormat="1" ht="18" customHeight="1" spans="1:15">
      <c r="A20" s="64" t="s">
        <v>133</v>
      </c>
      <c r="B20" s="49"/>
      <c r="C20" s="50"/>
      <c r="D20" s="51"/>
      <c r="E20" s="51"/>
      <c r="F20" s="52"/>
      <c r="G20" s="30"/>
      <c r="H20" s="60"/>
      <c r="I20" s="26" t="s">
        <v>135</v>
      </c>
      <c r="J20" s="168"/>
      <c r="K20" s="165" t="s">
        <v>136</v>
      </c>
      <c r="L20" s="169"/>
      <c r="M20" s="152"/>
      <c r="N20" s="152"/>
      <c r="O20" s="170"/>
    </row>
    <row r="21" s="1" customFormat="1" ht="8.25" customHeight="1" spans="1:15">
      <c r="A21" s="43"/>
      <c r="B21" s="44"/>
      <c r="C21" s="65"/>
      <c r="D21" s="66"/>
      <c r="E21" s="66"/>
      <c r="F21" s="67"/>
      <c r="G21" s="30"/>
      <c r="H21" s="30"/>
      <c r="I21" s="21"/>
      <c r="J21" s="168"/>
      <c r="K21" s="171"/>
      <c r="L21" s="168"/>
      <c r="M21" s="168"/>
      <c r="N21" s="168"/>
      <c r="O21" s="170"/>
    </row>
    <row r="22" s="1" customFormat="1" ht="18" customHeight="1" spans="1:15">
      <c r="A22" s="48" t="s">
        <v>137</v>
      </c>
      <c r="B22" s="68"/>
      <c r="C22" s="69"/>
      <c r="D22" s="70"/>
      <c r="E22" s="70"/>
      <c r="F22" s="71"/>
      <c r="G22" s="30"/>
      <c r="H22" s="60" t="s">
        <v>111</v>
      </c>
      <c r="I22" s="26" t="s">
        <v>139</v>
      </c>
      <c r="J22" s="168"/>
      <c r="K22" s="172" t="s">
        <v>140</v>
      </c>
      <c r="L22" s="173"/>
      <c r="M22" s="174"/>
      <c r="N22" s="174"/>
      <c r="O22" s="175"/>
    </row>
    <row r="23" s="1" customFormat="1" ht="8.25" customHeight="1" spans="1:15">
      <c r="A23" s="72"/>
      <c r="B23" s="73"/>
      <c r="C23" s="74"/>
      <c r="D23" s="75"/>
      <c r="E23" s="75"/>
      <c r="F23" s="76"/>
      <c r="G23" s="30"/>
      <c r="H23" s="30" t="s">
        <v>119</v>
      </c>
      <c r="I23" s="77" t="s">
        <v>119</v>
      </c>
      <c r="J23" s="168"/>
      <c r="K23" s="168"/>
      <c r="L23" s="168"/>
      <c r="M23" s="168"/>
      <c r="N23" s="168"/>
      <c r="O23" s="170"/>
    </row>
    <row r="24" s="1" customFormat="1" ht="14.25" customHeight="1" spans="1:15">
      <c r="A24" s="29"/>
      <c r="B24" s="77"/>
      <c r="C24" s="77"/>
      <c r="D24" s="77"/>
      <c r="E24" s="77"/>
      <c r="F24" s="77"/>
      <c r="G24" s="77"/>
      <c r="H24" s="77"/>
      <c r="I24" s="77"/>
      <c r="J24" s="176"/>
      <c r="K24" s="176"/>
      <c r="L24" s="176"/>
      <c r="M24" s="168"/>
      <c r="N24" s="176"/>
      <c r="O24" s="177"/>
    </row>
    <row r="25" s="1" customFormat="1" ht="18" customHeight="1" spans="1:15">
      <c r="A25" s="32"/>
      <c r="B25" s="8"/>
      <c r="C25" s="8"/>
      <c r="D25" s="8"/>
      <c r="E25" s="33"/>
      <c r="F25" s="78"/>
      <c r="G25" s="8"/>
      <c r="H25" s="8"/>
      <c r="I25" s="8"/>
      <c r="J25" s="8"/>
      <c r="K25" s="33"/>
      <c r="L25" s="178"/>
      <c r="M25" s="178"/>
      <c r="N25" s="178"/>
      <c r="O25" s="179"/>
    </row>
    <row r="26" s="1" customFormat="1" ht="18" customHeight="1" spans="1:15">
      <c r="A26" s="43" t="s">
        <v>33</v>
      </c>
      <c r="B26" s="79"/>
      <c r="C26" s="79"/>
      <c r="D26" s="79"/>
      <c r="E26" s="44"/>
      <c r="F26" s="80" t="s">
        <v>141</v>
      </c>
      <c r="G26" s="79"/>
      <c r="H26" s="79"/>
      <c r="I26" s="79"/>
      <c r="J26" s="79"/>
      <c r="K26" s="44"/>
      <c r="L26" s="180" t="s">
        <v>35</v>
      </c>
      <c r="M26" s="180"/>
      <c r="N26" s="180"/>
      <c r="O26" s="181"/>
    </row>
    <row r="27" s="2" customFormat="1" ht="18" customHeight="1" spans="1:15">
      <c r="A27" s="81" t="s">
        <v>170</v>
      </c>
      <c r="B27" s="82"/>
      <c r="C27" s="82"/>
      <c r="D27" s="82"/>
      <c r="E27" s="83"/>
      <c r="F27" s="84"/>
      <c r="G27" s="85"/>
      <c r="H27" s="85"/>
      <c r="I27" s="85"/>
      <c r="J27" s="85"/>
      <c r="K27" s="87"/>
      <c r="L27" s="182">
        <v>673</v>
      </c>
      <c r="M27" s="183"/>
      <c r="N27" s="183"/>
      <c r="O27" s="184"/>
    </row>
    <row r="28" s="1" customFormat="1" ht="18" customHeight="1" spans="1:15">
      <c r="A28" s="81"/>
      <c r="B28" s="82"/>
      <c r="C28" s="82"/>
      <c r="D28" s="82"/>
      <c r="E28" s="83"/>
      <c r="F28" s="84"/>
      <c r="G28" s="85"/>
      <c r="H28" s="85"/>
      <c r="I28" s="85"/>
      <c r="J28" s="85"/>
      <c r="K28" s="87"/>
      <c r="L28" s="182"/>
      <c r="M28" s="183"/>
      <c r="N28" s="183"/>
      <c r="O28" s="184"/>
    </row>
    <row r="29" s="1" customFormat="1" ht="18" customHeight="1" spans="1:15">
      <c r="A29" s="86"/>
      <c r="B29" s="85"/>
      <c r="C29" s="85"/>
      <c r="D29" s="85"/>
      <c r="E29" s="87"/>
      <c r="F29" s="84"/>
      <c r="G29" s="85"/>
      <c r="H29" s="85"/>
      <c r="I29" s="85"/>
      <c r="J29" s="85"/>
      <c r="K29" s="87"/>
      <c r="L29" s="182"/>
      <c r="M29" s="183"/>
      <c r="N29" s="183"/>
      <c r="O29" s="184"/>
    </row>
    <row r="30" s="1" customFormat="1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8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8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24" customHeight="1" spans="1:15">
      <c r="A36" s="89" t="s">
        <v>143</v>
      </c>
      <c r="B36" s="90"/>
      <c r="C36" s="90"/>
      <c r="D36" s="90"/>
      <c r="E36" s="90"/>
      <c r="F36" s="91"/>
      <c r="G36" s="90"/>
      <c r="H36" s="90"/>
      <c r="I36" s="90"/>
      <c r="J36" s="90"/>
      <c r="K36" s="185"/>
      <c r="L36" s="186">
        <f>SUM(L27:L35)</f>
        <v>673</v>
      </c>
      <c r="M36" s="186"/>
      <c r="N36" s="186"/>
      <c r="O36" s="187"/>
    </row>
    <row r="37" s="3" customFormat="1" ht="12" customHeight="1" spans="1:15">
      <c r="A37" s="92"/>
      <c r="B37" s="93"/>
      <c r="C37" s="93"/>
      <c r="D37" s="94"/>
      <c r="E37" s="94"/>
      <c r="F37" s="94"/>
      <c r="G37" s="94"/>
      <c r="H37" s="94"/>
      <c r="I37" s="94"/>
      <c r="J37" s="94"/>
      <c r="K37" s="188"/>
      <c r="L37" s="189"/>
      <c r="M37" s="189"/>
      <c r="N37" s="189"/>
      <c r="O37" s="190"/>
    </row>
    <row r="38" s="1" customFormat="1" ht="9" customHeight="1" spans="1:15">
      <c r="A38" s="29"/>
      <c r="B38" s="2"/>
      <c r="C38" s="95">
        <f>L36</f>
        <v>673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156"/>
    </row>
    <row r="39" s="1" customFormat="1" ht="26.25" customHeight="1" spans="1:15">
      <c r="A39" s="97" t="s">
        <v>145</v>
      </c>
      <c r="B39" s="9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56"/>
    </row>
    <row r="40" s="1" customFormat="1" ht="47.1" customHeight="1" spans="1:15">
      <c r="A40" s="99" t="s">
        <v>171</v>
      </c>
      <c r="B40" s="100"/>
      <c r="C40" s="100"/>
      <c r="D40" s="100"/>
      <c r="E40" s="100"/>
      <c r="F40" s="100"/>
      <c r="G40" s="100"/>
      <c r="H40" s="100"/>
      <c r="I40" s="191" t="s">
        <v>147</v>
      </c>
      <c r="J40" s="100"/>
      <c r="K40" s="100"/>
      <c r="L40" s="100"/>
      <c r="M40" s="100"/>
      <c r="N40" s="100"/>
      <c r="O40" s="156"/>
    </row>
    <row r="41" customFormat="1" ht="47.1" customHeight="1" spans="1:15">
      <c r="A41" s="101" t="s">
        <v>148</v>
      </c>
      <c r="B41" s="102"/>
      <c r="C41" s="102"/>
      <c r="D41" s="103"/>
      <c r="E41" s="104" t="s">
        <v>149</v>
      </c>
      <c r="F41" s="105"/>
      <c r="G41" s="106"/>
      <c r="H41" s="106"/>
      <c r="I41" s="192" t="s">
        <v>150</v>
      </c>
      <c r="J41" s="193" t="s">
        <v>151</v>
      </c>
      <c r="K41" s="193"/>
      <c r="L41" s="193"/>
      <c r="M41" s="193"/>
      <c r="N41" s="194"/>
      <c r="O41" s="195"/>
    </row>
    <row r="42" customFormat="1" ht="11.1" customHeight="1" spans="1:15">
      <c r="A42" s="107"/>
      <c r="B42" s="108"/>
      <c r="C42" s="108"/>
      <c r="D42" s="109"/>
      <c r="E42" s="110"/>
      <c r="F42" s="110"/>
      <c r="G42" s="110"/>
      <c r="H42" s="110"/>
      <c r="I42" s="196"/>
      <c r="J42" s="197"/>
      <c r="K42" s="197"/>
      <c r="L42" s="197"/>
      <c r="M42" s="197"/>
      <c r="N42" s="110"/>
      <c r="O42" s="198"/>
    </row>
    <row r="43" customFormat="1" ht="11.1" customHeight="1" spans="1:15">
      <c r="A43" s="111"/>
      <c r="B43" s="112"/>
      <c r="C43" s="112"/>
      <c r="D43" s="112"/>
      <c r="E43" s="113"/>
      <c r="F43" s="113"/>
      <c r="G43" s="113"/>
      <c r="H43" s="113"/>
      <c r="I43" s="199"/>
      <c r="J43" s="200"/>
      <c r="K43" s="200"/>
      <c r="L43" s="200"/>
      <c r="M43" s="200"/>
      <c r="N43" s="113"/>
      <c r="O43" s="201"/>
    </row>
    <row r="44" s="4" customFormat="1" ht="23.25" customHeight="1" spans="1:15">
      <c r="A44" s="114" t="s">
        <v>152</v>
      </c>
      <c r="B44" s="115"/>
      <c r="C44" s="115"/>
      <c r="D44" s="116"/>
      <c r="E44" s="117" t="s">
        <v>154</v>
      </c>
      <c r="F44" s="117"/>
      <c r="G44" s="117"/>
      <c r="H44" s="117"/>
      <c r="I44" s="117"/>
      <c r="J44" s="117"/>
      <c r="K44" s="117"/>
      <c r="L44" s="202" t="s">
        <v>172</v>
      </c>
      <c r="M44" s="202"/>
      <c r="N44" s="202"/>
      <c r="O44" s="203"/>
    </row>
    <row r="45" s="4" customFormat="1" ht="38.25" customHeight="1" spans="1:15">
      <c r="A45" s="118"/>
      <c r="B45" s="119"/>
      <c r="C45" s="119"/>
      <c r="D45" s="120"/>
      <c r="E45" s="121"/>
      <c r="F45" s="121"/>
      <c r="G45" s="121"/>
      <c r="H45" s="121"/>
      <c r="I45" s="121"/>
      <c r="J45" s="121"/>
      <c r="K45" s="121"/>
      <c r="L45" s="204"/>
      <c r="M45" s="204"/>
      <c r="N45" s="204"/>
      <c r="O45" s="205"/>
    </row>
    <row r="46" s="1" customFormat="1" ht="21.75" customHeight="1" spans="1:15">
      <c r="A46" s="122"/>
      <c r="B46" s="123"/>
      <c r="C46" s="123"/>
      <c r="D46" s="124"/>
      <c r="E46" s="121"/>
      <c r="F46" s="121"/>
      <c r="G46" s="121"/>
      <c r="H46" s="121"/>
      <c r="I46" s="121"/>
      <c r="J46" s="121"/>
      <c r="K46" s="121"/>
      <c r="L46" s="206"/>
      <c r="M46" s="206"/>
      <c r="N46" s="206"/>
      <c r="O46" s="207"/>
    </row>
    <row r="47" s="1" customFormat="1" ht="24" customHeight="1" spans="1:15">
      <c r="A47" s="125" t="s">
        <v>156</v>
      </c>
      <c r="B47" s="126"/>
      <c r="C47" s="126"/>
      <c r="D47" s="126"/>
      <c r="E47" s="127" t="s">
        <v>157</v>
      </c>
      <c r="F47" s="128"/>
      <c r="G47" s="128"/>
      <c r="H47" s="128"/>
      <c r="I47" s="128"/>
      <c r="J47" s="128"/>
      <c r="K47" s="208"/>
      <c r="L47" s="209" t="s">
        <v>158</v>
      </c>
      <c r="M47" s="209"/>
      <c r="N47" s="209"/>
      <c r="O47" s="210"/>
    </row>
    <row r="48" s="1" customFormat="1" ht="60" customHeight="1" spans="1:15">
      <c r="A48" s="129"/>
      <c r="B48" s="121"/>
      <c r="C48" s="121"/>
      <c r="D48" s="121"/>
      <c r="E48" s="130"/>
      <c r="F48" s="130"/>
      <c r="G48" s="130"/>
      <c r="H48" s="130"/>
      <c r="I48" s="130"/>
      <c r="J48" s="130"/>
      <c r="K48" s="130"/>
      <c r="L48" s="211"/>
      <c r="M48" s="211"/>
      <c r="N48" s="211"/>
      <c r="O48" s="212"/>
    </row>
    <row r="49" s="1" customFormat="1" ht="8.25" customHeight="1" spans="1:15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213"/>
    </row>
    <row r="50" s="1" customFormat="1" ht="26.25" customHeight="1" spans="1:15">
      <c r="A50" s="133"/>
      <c r="B50" s="134" t="s">
        <v>159</v>
      </c>
      <c r="C50" s="135"/>
      <c r="D50" s="8"/>
      <c r="E50" s="8"/>
      <c r="F50" s="136"/>
      <c r="G50" s="8"/>
      <c r="H50" s="78"/>
      <c r="I50" s="134" t="s">
        <v>160</v>
      </c>
      <c r="J50" s="136"/>
      <c r="K50" s="214"/>
      <c r="L50" s="214"/>
      <c r="M50" s="214"/>
      <c r="N50" s="214"/>
      <c r="O50" s="215"/>
    </row>
    <row r="51" s="1" customFormat="1" ht="19.5" customHeight="1" spans="1:15">
      <c r="A51" s="137"/>
      <c r="B51" s="138" t="s">
        <v>161</v>
      </c>
      <c r="C51" s="138"/>
      <c r="D51" s="138"/>
      <c r="E51" s="30"/>
      <c r="F51" s="138"/>
      <c r="G51" s="138"/>
      <c r="H51" s="139"/>
      <c r="I51" s="216"/>
      <c r="J51" s="216"/>
      <c r="K51" s="216"/>
      <c r="L51" s="216"/>
      <c r="M51" s="216"/>
      <c r="N51" s="216"/>
      <c r="O51" s="156"/>
    </row>
    <row r="52" s="1" customFormat="1" ht="18.75" customHeight="1" spans="1:15">
      <c r="A52" s="137"/>
      <c r="B52" s="138" t="s">
        <v>162</v>
      </c>
      <c r="C52" s="138"/>
      <c r="D52" s="138"/>
      <c r="E52" s="30"/>
      <c r="F52" s="138"/>
      <c r="G52" s="138"/>
      <c r="H52" s="139"/>
      <c r="I52" s="216"/>
      <c r="J52" s="216"/>
      <c r="K52" s="216"/>
      <c r="L52" s="216"/>
      <c r="M52" s="216"/>
      <c r="N52" s="216"/>
      <c r="O52" s="156"/>
    </row>
    <row r="53" s="1" customFormat="1" ht="18" customHeight="1" spans="1:15">
      <c r="A53" s="137"/>
      <c r="B53" s="138" t="s">
        <v>163</v>
      </c>
      <c r="C53" s="138"/>
      <c r="D53" s="138"/>
      <c r="E53" s="30"/>
      <c r="F53" s="138"/>
      <c r="G53" s="138"/>
      <c r="H53" s="139"/>
      <c r="I53" s="216"/>
      <c r="J53" s="216"/>
      <c r="K53" s="216"/>
      <c r="L53" s="216"/>
      <c r="M53" s="216"/>
      <c r="N53" s="216"/>
      <c r="O53" s="156"/>
    </row>
    <row r="54" s="1" customFormat="1" ht="18" customHeight="1" spans="1:15">
      <c r="A54" s="137"/>
      <c r="B54" s="138" t="s">
        <v>164</v>
      </c>
      <c r="C54" s="138"/>
      <c r="D54" s="138"/>
      <c r="E54" s="30"/>
      <c r="F54" s="138"/>
      <c r="G54" s="138"/>
      <c r="H54" s="139"/>
      <c r="I54" s="216"/>
      <c r="J54" s="216"/>
      <c r="K54" s="216"/>
      <c r="L54" s="216"/>
      <c r="M54" s="216"/>
      <c r="N54" s="216"/>
      <c r="O54" s="156"/>
    </row>
    <row r="55" s="1" customFormat="1" ht="18" customHeight="1" spans="1:15">
      <c r="A55" s="137"/>
      <c r="B55" s="138" t="s">
        <v>165</v>
      </c>
      <c r="C55" s="138"/>
      <c r="D55" s="138"/>
      <c r="E55" s="30"/>
      <c r="F55" s="138"/>
      <c r="G55" s="138"/>
      <c r="H55" s="139"/>
      <c r="I55" s="77"/>
      <c r="J55" s="138"/>
      <c r="K55" s="77"/>
      <c r="L55" s="217"/>
      <c r="M55" s="77"/>
      <c r="N55" s="217"/>
      <c r="O55" s="156"/>
    </row>
    <row r="56" s="1" customFormat="1" ht="15.75" customHeight="1" spans="1:15">
      <c r="A56" s="140"/>
      <c r="B56" s="141" t="s">
        <v>166</v>
      </c>
      <c r="C56" s="142"/>
      <c r="D56" s="73"/>
      <c r="E56" s="73"/>
      <c r="F56" s="142"/>
      <c r="G56" s="73"/>
      <c r="H56" s="143"/>
      <c r="I56" s="141"/>
      <c r="J56" s="142"/>
      <c r="K56" s="73"/>
      <c r="L56" s="218"/>
      <c r="M56" s="141"/>
      <c r="N56" s="141"/>
      <c r="O56" s="219"/>
    </row>
    <row r="57" s="1" customFormat="1" ht="21" customHeight="1" spans="1:15">
      <c r="A57" s="144" t="s">
        <v>173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="1" customFormat="1" ht="14.4" spans="1:15">
      <c r="A58" s="144" t="s">
        <v>119</v>
      </c>
      <c r="B58" s="6"/>
      <c r="C58" s="6"/>
      <c r="D58" s="6"/>
      <c r="E58" s="6"/>
      <c r="F58" s="6"/>
      <c r="G58" s="6"/>
      <c r="H58" s="6"/>
      <c r="I58" s="217"/>
      <c r="J58" s="6"/>
      <c r="K58" s="6"/>
      <c r="O58" s="6"/>
    </row>
    <row r="59" s="1" customFormat="1" ht="13.2" spans="1:15">
      <c r="A59"/>
      <c r="B59" s="6"/>
      <c r="C59" s="6"/>
      <c r="D59" s="6"/>
      <c r="E59" s="6"/>
      <c r="F59" s="6"/>
      <c r="G59" s="6"/>
      <c r="H59" s="6"/>
      <c r="I59" s="217"/>
      <c r="J59" s="6"/>
      <c r="K59" s="6"/>
      <c r="L59" s="6"/>
      <c r="M59" s="6"/>
      <c r="N59" s="6"/>
      <c r="O59" s="6"/>
    </row>
  </sheetData>
  <mergeCells count="86">
    <mergeCell ref="D2:I2"/>
    <mergeCell ref="A4:E4"/>
    <mergeCell ref="L4:N4"/>
    <mergeCell ref="D6:E6"/>
    <mergeCell ref="D8:E8"/>
    <mergeCell ref="K12:L12"/>
    <mergeCell ref="K14:L14"/>
    <mergeCell ref="K16:L16"/>
    <mergeCell ref="K18:L18"/>
    <mergeCell ref="K20:L20"/>
    <mergeCell ref="K22:L22"/>
    <mergeCell ref="A25:E25"/>
    <mergeCell ref="F25:K25"/>
    <mergeCell ref="L25:O25"/>
    <mergeCell ref="A26:E26"/>
    <mergeCell ref="F26:K26"/>
    <mergeCell ref="L26:O26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C37"/>
    <mergeCell ref="D37:K37"/>
    <mergeCell ref="L37:O37"/>
    <mergeCell ref="A39:B39"/>
    <mergeCell ref="A40:H40"/>
    <mergeCell ref="I40:N40"/>
    <mergeCell ref="A41:D41"/>
    <mergeCell ref="J41:M41"/>
    <mergeCell ref="N41:O41"/>
    <mergeCell ref="J42:M42"/>
    <mergeCell ref="A44:D44"/>
    <mergeCell ref="E44:K44"/>
    <mergeCell ref="L44:O44"/>
    <mergeCell ref="A47:D47"/>
    <mergeCell ref="E47:K47"/>
    <mergeCell ref="L47:O47"/>
    <mergeCell ref="A48:D48"/>
    <mergeCell ref="E48:K48"/>
    <mergeCell ref="L48:O48"/>
    <mergeCell ref="A49:O49"/>
    <mergeCell ref="K50:N50"/>
    <mergeCell ref="A57:O57"/>
    <mergeCell ref="H50:H56"/>
    <mergeCell ref="J1:N2"/>
    <mergeCell ref="A12:B15"/>
    <mergeCell ref="C12:F15"/>
    <mergeCell ref="A16:B17"/>
    <mergeCell ref="C16:F17"/>
    <mergeCell ref="A18:B19"/>
    <mergeCell ref="C18:F19"/>
    <mergeCell ref="A20:B21"/>
    <mergeCell ref="C20:F21"/>
    <mergeCell ref="A22:B23"/>
    <mergeCell ref="C22:F23"/>
    <mergeCell ref="C38:N39"/>
    <mergeCell ref="A45:D46"/>
    <mergeCell ref="E45:K46"/>
    <mergeCell ref="L45:O46"/>
    <mergeCell ref="I51:N54"/>
  </mergeCells>
  <conditionalFormatting sqref="S10:U11 U12 S12:S15">
    <cfRule type="expression" dxfId="0" priority="1" stopIfTrue="1">
      <formula>$Q$35&gt;0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雄县五顺革塑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许嘉辉</cp:lastModifiedBy>
  <dcterms:created xsi:type="dcterms:W3CDTF">2002-10-23T03:22:00Z</dcterms:created>
  <cp:lastPrinted>2017-08-07T04:52:00Z</cp:lastPrinted>
  <dcterms:modified xsi:type="dcterms:W3CDTF">2023-09-21T06:33:24Z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832288A28A334C0484CCE5BFFAFD4C4B_13</vt:lpwstr>
  </property>
  <property fmtid="{D5CDD505-2E9C-101B-9397-08002B2CF9AE}" pid="5" name="commondata">
    <vt:lpwstr>eyJoZGlkIjoiNzM3YWQ1NWFiYzJjMTIxZTZlNGQ1NGM3ZDNhYTdiYzUifQ==</vt:lpwstr>
  </property>
</Properties>
</file>