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福田A6\2-BOM\"/>
    </mc:Choice>
  </mc:AlternateContent>
  <xr:revisionPtr revIDLastSave="0" documentId="13_ncr:1_{25B1E1F5-5E5C-4952-9CA4-58E859116D0D}" xr6:coauthVersionLast="47" xr6:coauthVersionMax="47" xr10:uidLastSave="{00000000-0000-0000-0000-000000000000}"/>
  <bookViews>
    <workbookView xWindow="0" yWindow="0" windowWidth="28800" windowHeight="15750" tabRatio="616" firstSheet="1" activeTab="2" xr2:uid="{00000000-000D-0000-FFFF-FFFF00000000}"/>
  </bookViews>
  <sheets>
    <sheet name="KING" sheetId="6" state="veryHidden" r:id="rId1"/>
    <sheet name="驾驶员座椅" sheetId="5" r:id="rId2"/>
    <sheet name="副驾座椅" sheetId="7" r:id="rId3"/>
  </sheets>
  <definedNames>
    <definedName name="_xlnm._FilterDatabase" localSheetId="2" hidden="1">副驾座椅!$A$8:$T$27</definedName>
    <definedName name="_xlnm._FilterDatabase" localSheetId="1" hidden="1">驾驶员座椅!$A$6:$O$18</definedName>
    <definedName name="_xlnm.Print_Area" localSheetId="1">驾驶员座椅!$A$1:$Q$18</definedName>
  </definedNames>
  <calcPr calcId="181029"/>
</workbook>
</file>

<file path=xl/calcChain.xml><?xml version="1.0" encoding="utf-8"?>
<calcChain xmlns="http://schemas.openxmlformats.org/spreadsheetml/2006/main">
  <c r="A18" i="5" l="1"/>
  <c r="A17" i="5"/>
  <c r="A16" i="5"/>
  <c r="A15" i="5"/>
  <c r="A14" i="5"/>
  <c r="A13" i="5"/>
  <c r="A12" i="5"/>
  <c r="A11" i="5"/>
  <c r="A10" i="5"/>
  <c r="A9" i="5"/>
  <c r="A8" i="5"/>
  <c r="A7" i="5"/>
</calcChain>
</file>

<file path=xl/sharedStrings.xml><?xml version="1.0" encoding="utf-8"?>
<sst xmlns="http://schemas.openxmlformats.org/spreadsheetml/2006/main" count="310" uniqueCount="151">
  <si>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</si>
  <si>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标准化：</t>
  </si>
  <si>
    <t>A6驾员驶座椅总成EBOM清单（借用3.0平台）</t>
  </si>
  <si>
    <t>A668100000004</t>
  </si>
  <si>
    <t>A668100000010</t>
  </si>
  <si>
    <t>A668100000026</t>
  </si>
  <si>
    <t>A668100000023</t>
  </si>
  <si>
    <t>会签：</t>
  </si>
  <si>
    <t>驾驶员座椅总成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</si>
  <si>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</si>
  <si>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日期：</t>
  </si>
  <si>
    <t>宽车标准</t>
  </si>
  <si>
    <t>宽车舒适</t>
  </si>
  <si>
    <t>中宽车标准</t>
  </si>
  <si>
    <t>中宽车舒适</t>
  </si>
  <si>
    <t>版本：A</t>
  </si>
  <si>
    <t>无通风加热</t>
  </si>
  <si>
    <t>通风加热</t>
  </si>
  <si>
    <t>序号</t>
  </si>
  <si>
    <t>来源</t>
  </si>
  <si>
    <t>零件号</t>
  </si>
  <si>
    <t>中文名称</t>
  </si>
  <si>
    <t>零件描述</t>
  </si>
  <si>
    <t>图示</t>
  </si>
  <si>
    <t>零件类别</t>
  </si>
  <si>
    <t>材料</t>
  </si>
  <si>
    <t>材料标准</t>
  </si>
  <si>
    <t>轮廓尺寸
(长*宽*高)</t>
  </si>
  <si>
    <t>用量</t>
  </si>
  <si>
    <t xml:space="preserve">
用量</t>
  </si>
  <si>
    <t>新开发</t>
  </si>
  <si>
    <t>宽车主驾驶底部支架焊接总成</t>
  </si>
  <si>
    <t>装配分总成</t>
  </si>
  <si>
    <t>焊接总成件</t>
  </si>
  <si>
    <t>ASSY</t>
  </si>
  <si>
    <t>——</t>
  </si>
  <si>
    <t>焊接分总成</t>
  </si>
  <si>
    <t>SHT0016148</t>
  </si>
  <si>
    <t xml:space="preserve">宽车主驾驶左侧钣金 </t>
  </si>
  <si>
    <t>钣金件</t>
  </si>
  <si>
    <t>Q/BQB301</t>
  </si>
  <si>
    <t>570*42.5*103</t>
  </si>
  <si>
    <t>SHT0016149</t>
  </si>
  <si>
    <t xml:space="preserve">宽车主驾驶右侧钣金 </t>
  </si>
  <si>
    <t>470*48*105</t>
  </si>
  <si>
    <t>SHT0016145</t>
  </si>
  <si>
    <t>宽车主驾驶前侧钣金</t>
  </si>
  <si>
    <t>258*116*103</t>
  </si>
  <si>
    <t>SHT0016146</t>
  </si>
  <si>
    <t>宽车主驾驶后侧钣金</t>
  </si>
  <si>
    <t>271*167*90</t>
  </si>
  <si>
    <t>SHT0016151</t>
  </si>
  <si>
    <t>支撑轴套</t>
  </si>
  <si>
    <t>轴类</t>
  </si>
  <si>
    <t>冷镦</t>
  </si>
  <si>
    <t>20</t>
  </si>
  <si>
    <t>GB/T 702       20 GB/T699</t>
  </si>
  <si>
    <t>25*25*15</t>
  </si>
  <si>
    <t>中宽车主驾驶底部支架焊接总成</t>
  </si>
  <si>
    <t>SHT0016185</t>
  </si>
  <si>
    <t>中宽车主驾驶左侧钣金</t>
  </si>
  <si>
    <t>565*54*103</t>
  </si>
  <si>
    <t>SHT0016187</t>
  </si>
  <si>
    <t>中宽车主驾驶右侧钣金</t>
  </si>
  <si>
    <t>SHT0016188</t>
  </si>
  <si>
    <t>中宽车主驾驶前侧钣金</t>
  </si>
  <si>
    <t>SHT0016189</t>
  </si>
  <si>
    <t>中宽车主驾驶后侧钣金</t>
  </si>
  <si>
    <t>271*175*18</t>
  </si>
  <si>
    <t>SHT0016190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</si>
  <si>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#</t>
    </r>
  </si>
  <si>
    <t xml:space="preserve">GB/T 702       20 </t>
  </si>
  <si>
    <t>21*21*5</t>
  </si>
  <si>
    <t>校核：</t>
  </si>
  <si>
    <t>A6副驾驶座椅总成EBOM清单-3.0</t>
  </si>
  <si>
    <t>A668100000006</t>
  </si>
  <si>
    <t>A668100000025</t>
  </si>
  <si>
    <t>A668100000011</t>
  </si>
  <si>
    <t>A668100000012</t>
  </si>
  <si>
    <t>A668100000007</t>
  </si>
  <si>
    <t>A668100000022</t>
  </si>
  <si>
    <t>副驾驶座椅总成</t>
  </si>
  <si>
    <t>副驾驶座椅安装支架</t>
  </si>
  <si>
    <t>批准:</t>
  </si>
  <si>
    <t>翻折副驾</t>
  </si>
  <si>
    <t>宽车滑轨副驾</t>
  </si>
  <si>
    <t>旋转副驾</t>
  </si>
  <si>
    <t>宽车</t>
  </si>
  <si>
    <t>中宽车</t>
  </si>
  <si>
    <t>价值型</t>
  </si>
  <si>
    <t>说明：</t>
  </si>
  <si>
    <t>装配等级</t>
  </si>
  <si>
    <r>
      <rPr>
        <sz val="11"/>
        <rFont val="宋体"/>
        <family val="3"/>
        <charset val="134"/>
      </rPr>
      <t>零件类别</t>
    </r>
  </si>
  <si>
    <r>
      <rPr>
        <sz val="10"/>
        <color rgb="FFFF0000"/>
        <rFont val="宋体"/>
        <family val="3"/>
        <charset val="134"/>
        <scheme val="minor"/>
      </rPr>
      <t>SHT00</t>
    </r>
    <r>
      <rPr>
        <sz val="10"/>
        <color rgb="FFFF0000"/>
        <rFont val="宋体"/>
        <family val="3"/>
        <charset val="134"/>
        <scheme val="minor"/>
      </rPr>
      <t>1</t>
    </r>
    <r>
      <rPr>
        <sz val="10"/>
        <color rgb="FFFF0000"/>
        <rFont val="宋体"/>
        <family val="3"/>
        <charset val="134"/>
        <scheme val="minor"/>
      </rPr>
      <t>6803</t>
    </r>
  </si>
  <si>
    <t>中宽车副司机底座焊接总成</t>
  </si>
  <si>
    <t>焊接总成</t>
  </si>
  <si>
    <t>SHT0016805</t>
  </si>
  <si>
    <t>中宽车副驾左侧钣金</t>
  </si>
  <si>
    <r>
      <rPr>
        <sz val="10"/>
        <color rgb="FFFF0000"/>
        <rFont val="宋体"/>
        <family val="3"/>
        <charset val="134"/>
        <scheme val="minor"/>
      </rPr>
      <t>SHT00</t>
    </r>
    <r>
      <rPr>
        <sz val="10"/>
        <color rgb="FFFF0000"/>
        <rFont val="宋体"/>
        <family val="3"/>
        <charset val="134"/>
        <scheme val="minor"/>
      </rPr>
      <t>1</t>
    </r>
    <r>
      <rPr>
        <sz val="10"/>
        <color rgb="FFFF0000"/>
        <rFont val="宋体"/>
        <family val="3"/>
        <charset val="134"/>
        <scheme val="minor"/>
      </rPr>
      <t>6808</t>
    </r>
  </si>
  <si>
    <t>中宽车副驾右侧立板</t>
  </si>
  <si>
    <t>SHT0016211</t>
  </si>
  <si>
    <t>宽车副驾驶坐垫骨架焊接总成</t>
  </si>
  <si>
    <t>SHT0016213</t>
  </si>
  <si>
    <t xml:space="preserve">左侧钣金 </t>
  </si>
  <si>
    <t>SHT0016215</t>
  </si>
  <si>
    <t xml:space="preserve">右侧钣金 </t>
  </si>
  <si>
    <t>SHT0016216</t>
  </si>
  <si>
    <t>前侧钣金</t>
  </si>
  <si>
    <t>269*122*140</t>
  </si>
  <si>
    <t>SHT0016217</t>
  </si>
  <si>
    <t>A6宽车副司机座椅底支架总成</t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</si>
  <si>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</si>
  <si>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</si>
  <si>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</si>
  <si>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</si>
  <si>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</si>
  <si>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</si>
  <si>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A6中宽车副司机座椅底支架总成</t>
  </si>
  <si>
    <t>SHT0016385</t>
  </si>
  <si>
    <t>A6中宽车副司机座椅底支架上板</t>
  </si>
  <si>
    <t>SHT0016386</t>
  </si>
  <si>
    <t>A6中宽车副司机座椅底支架左下板</t>
  </si>
  <si>
    <t>SHT0016387</t>
  </si>
  <si>
    <t>A6中宽车副司机座椅底支架右下板</t>
  </si>
  <si>
    <r>
      <t>S</t>
    </r>
    <r>
      <rPr>
        <sz val="10"/>
        <rFont val="宋体"/>
        <family val="3"/>
        <charset val="134"/>
      </rPr>
      <t>PFH590</t>
    </r>
    <phoneticPr fontId="34" type="noConversion"/>
  </si>
  <si>
    <r>
      <t>S</t>
    </r>
    <r>
      <rPr>
        <sz val="10"/>
        <rFont val="宋体"/>
        <family val="3"/>
        <charset val="134"/>
      </rPr>
      <t>PFH590</t>
    </r>
    <phoneticPr fontId="34" type="noConversion"/>
  </si>
  <si>
    <t>SPFH590</t>
    <phoneticPr fontId="34" type="noConversion"/>
  </si>
  <si>
    <t>SPFH590</t>
    <phoneticPr fontId="34" type="noConversion"/>
  </si>
  <si>
    <t>SPFH590</t>
    <phoneticPr fontId="34" type="noConversion"/>
  </si>
  <si>
    <t>280*37*30</t>
    <phoneticPr fontId="35" type="noConversion"/>
  </si>
  <si>
    <t>280*37*30</t>
    <phoneticPr fontId="35" type="noConversion"/>
  </si>
  <si>
    <t>324*60*20</t>
    <phoneticPr fontId="34" type="noConversion"/>
  </si>
  <si>
    <t>SPFH590</t>
    <phoneticPr fontId="34" type="noConversion"/>
  </si>
  <si>
    <t>SPFH590</t>
    <phoneticPr fontId="34" type="noConversion"/>
  </si>
  <si>
    <t>安全带固定板总成</t>
    <phoneticPr fontId="34" type="noConversion"/>
  </si>
  <si>
    <t>SHT0016557</t>
    <phoneticPr fontId="34" type="noConversion"/>
  </si>
  <si>
    <t>宽车副司机底座焊接总成</t>
    <phoneticPr fontId="34" type="noConversion"/>
  </si>
  <si>
    <t>SHT0016558</t>
    <phoneticPr fontId="34" type="noConversion"/>
  </si>
  <si>
    <t>后侧下钣金总成</t>
    <phoneticPr fontId="34" type="noConversion"/>
  </si>
  <si>
    <t>SHT0016014</t>
    <phoneticPr fontId="34" type="noConversion"/>
  </si>
  <si>
    <t>SHT0015987</t>
    <phoneticPr fontId="34" type="noConversion"/>
  </si>
  <si>
    <t>A668100000007</t>
    <phoneticPr fontId="34" type="noConversion"/>
  </si>
  <si>
    <t>A6681000000022</t>
    <phoneticPr fontId="34" type="noConversion"/>
  </si>
  <si>
    <t>484*294*37.5</t>
    <phoneticPr fontId="35" type="noConversion"/>
  </si>
  <si>
    <t>424*294*106</t>
    <phoneticPr fontId="35" type="noConversion"/>
  </si>
  <si>
    <t>M8</t>
    <phoneticPr fontId="35" type="noConversion"/>
  </si>
  <si>
    <t>焊接方螺母</t>
    <phoneticPr fontId="34" type="noConversion"/>
  </si>
  <si>
    <t>Q37106</t>
    <phoneticPr fontId="35" type="noConversion"/>
  </si>
  <si>
    <t>Q37108</t>
    <phoneticPr fontId="35" type="noConversion"/>
  </si>
  <si>
    <t>标准件</t>
    <phoneticPr fontId="35" type="noConversion"/>
  </si>
  <si>
    <t>M6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</si>
</sst>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0_ "/>
  </numFmts>
  <fonts count="38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宋体"/>
      <charset val="134"/>
      <scheme val="minor"/>
    </font>
    <font>
      <b/>
      <sz val="14"/>
      <name val="Arial"/>
      <family val="2"/>
    </font>
    <font>
      <b/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新細明體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0" borderId="0"/>
    <xf numFmtId="0" fontId="22" fillId="0" borderId="0" applyNumberFormat="0" applyBorder="0" applyProtection="0">
      <alignment vertical="center"/>
    </xf>
    <xf numFmtId="0" fontId="21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1" fillId="0" borderId="0"/>
    <xf numFmtId="0" fontId="23" fillId="0" borderId="0">
      <alignment vertical="center"/>
    </xf>
    <xf numFmtId="0" fontId="25" fillId="0" borderId="0"/>
    <xf numFmtId="0" fontId="26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7" fillId="4" borderId="13" applyNumberFormat="0" applyFont="0" applyAlignment="0" applyProtection="0">
      <alignment vertical="center"/>
    </xf>
    <xf numFmtId="0" fontId="19" fillId="0" borderId="4" applyNumberFormat="0" applyFill="0" applyBorder="0" applyAlignment="0" applyProtection="0">
      <alignment vertical="center"/>
    </xf>
    <xf numFmtId="0" fontId="17" fillId="0" borderId="0">
      <alignment vertical="center"/>
    </xf>
    <xf numFmtId="0" fontId="28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17" applyFont="1" applyFill="1" applyBorder="1" applyAlignment="1" applyProtection="1">
      <alignment horizontal="center" vertical="center" wrapText="1"/>
      <protection locked="0"/>
    </xf>
    <xf numFmtId="0" fontId="2" fillId="0" borderId="0" xfId="14" applyFont="1" applyFill="1" applyAlignment="1" applyProtection="1">
      <alignment horizontal="left" vertical="center" wrapText="1"/>
      <protection locked="0"/>
    </xf>
    <xf numFmtId="0" fontId="4" fillId="0" borderId="2" xfId="14" applyFont="1" applyFill="1" applyBorder="1" applyAlignment="1" applyProtection="1">
      <alignment horizontal="left" vertical="center"/>
      <protection locked="0"/>
    </xf>
    <xf numFmtId="0" fontId="4" fillId="0" borderId="2" xfId="14" applyFont="1" applyFill="1" applyBorder="1" applyAlignment="1" applyProtection="1">
      <alignment horizontal="center" vertical="center"/>
      <protection locked="0"/>
    </xf>
    <xf numFmtId="0" fontId="3" fillId="0" borderId="4" xfId="14" applyFont="1" applyFill="1" applyBorder="1" applyAlignment="1" applyProtection="1">
      <alignment horizontal="center" vertical="center" wrapText="1"/>
      <protection locked="0"/>
    </xf>
    <xf numFmtId="0" fontId="2" fillId="0" borderId="4" xfId="14" applyFont="1" applyFill="1" applyBorder="1" applyAlignment="1" applyProtection="1">
      <alignment horizontal="center" vertical="center" wrapText="1"/>
      <protection locked="0"/>
    </xf>
    <xf numFmtId="0" fontId="2" fillId="0" borderId="4" xfId="14" applyFont="1" applyFill="1" applyBorder="1" applyAlignment="1" applyProtection="1">
      <alignment horizontal="left" vertical="center" wrapText="1"/>
      <protection locked="0"/>
    </xf>
    <xf numFmtId="0" fontId="2" fillId="0" borderId="4" xfId="17" applyNumberFormat="1" applyFont="1" applyFill="1" applyBorder="1" applyAlignment="1" applyProtection="1">
      <alignment horizontal="left"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4" xfId="14" applyFont="1" applyFill="1" applyBorder="1" applyAlignment="1" applyProtection="1">
      <alignment horizontal="center" vertical="center" wrapText="1"/>
      <protection locked="0"/>
    </xf>
    <xf numFmtId="0" fontId="6" fillId="0" borderId="4" xfId="1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left" vertical="center" wrapText="1"/>
    </xf>
    <xf numFmtId="0" fontId="6" fillId="0" borderId="4" xfId="14" applyFont="1" applyFill="1" applyBorder="1" applyAlignment="1" applyProtection="1">
      <alignment horizontal="left" vertical="center" wrapText="1"/>
      <protection locked="0"/>
    </xf>
    <xf numFmtId="177" fontId="2" fillId="0" borderId="6" xfId="0" applyNumberFormat="1" applyFont="1" applyFill="1" applyBorder="1" applyAlignment="1">
      <alignment horizontal="left" vertical="center" wrapText="1"/>
    </xf>
    <xf numFmtId="0" fontId="9" fillId="0" borderId="4" xfId="14" applyFont="1" applyFill="1" applyBorder="1" applyAlignment="1" applyProtection="1">
      <alignment horizontal="left" vertical="center" wrapText="1"/>
      <protection locked="0"/>
    </xf>
    <xf numFmtId="49" fontId="7" fillId="0" borderId="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14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>
      <alignment horizontal="left" vertical="center" wrapText="1"/>
    </xf>
    <xf numFmtId="0" fontId="1" fillId="0" borderId="0" xfId="14" applyFont="1" applyFill="1" applyAlignment="1" applyProtection="1">
      <alignment horizontal="left" vertical="center" wrapText="1"/>
      <protection locked="0"/>
    </xf>
    <xf numFmtId="0" fontId="1" fillId="0" borderId="0" xfId="14" applyFont="1" applyFill="1" applyAlignment="1" applyProtection="1">
      <alignment horizontal="center" vertical="top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14" applyFont="1" applyFill="1" applyAlignment="1" applyProtection="1">
      <alignment horizontal="center" vertical="center" wrapText="1"/>
      <protection locked="0"/>
    </xf>
    <xf numFmtId="0" fontId="5" fillId="0" borderId="2" xfId="14" applyFont="1" applyFill="1" applyBorder="1" applyAlignment="1" applyProtection="1">
      <alignment horizontal="left" vertical="center"/>
      <protection locked="0"/>
    </xf>
    <xf numFmtId="0" fontId="3" fillId="0" borderId="4" xfId="14" applyFont="1" applyFill="1" applyBorder="1" applyAlignment="1" applyProtection="1">
      <alignment horizontal="left" vertical="center" wrapText="1"/>
      <protection locked="0"/>
    </xf>
    <xf numFmtId="0" fontId="9" fillId="0" borderId="4" xfId="14" applyFont="1" applyFill="1" applyBorder="1" applyAlignment="1" applyProtection="1">
      <alignment horizontal="center" vertical="center" wrapText="1"/>
      <protection locked="0"/>
    </xf>
    <xf numFmtId="0" fontId="13" fillId="0" borderId="3" xfId="14" applyFont="1" applyFill="1" applyBorder="1" applyAlignment="1" applyProtection="1">
      <alignment horizontal="left" vertical="center" wrapText="1"/>
      <protection locked="0"/>
    </xf>
    <xf numFmtId="0" fontId="13" fillId="0" borderId="4" xfId="14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14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3" fillId="0" borderId="4" xfId="14" applyFont="1" applyFill="1" applyBorder="1" applyAlignment="1" applyProtection="1">
      <alignment horizontal="left" vertical="center" wrapText="1"/>
      <protection locked="0"/>
    </xf>
    <xf numFmtId="49" fontId="13" fillId="0" borderId="4" xfId="2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2" applyNumberFormat="1" applyFont="1" applyFill="1" applyBorder="1" applyAlignment="1" applyProtection="1">
      <alignment horizontal="left" vertical="center" wrapText="1"/>
      <protection locked="0"/>
    </xf>
    <xf numFmtId="49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14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>
      <alignment horizontal="center" vertical="center" wrapText="1"/>
    </xf>
    <xf numFmtId="0" fontId="33" fillId="0" borderId="4" xfId="18" applyFont="1" applyFill="1" applyBorder="1" applyAlignment="1">
      <alignment horizontal="left" vertical="center" wrapText="1"/>
    </xf>
    <xf numFmtId="0" fontId="33" fillId="0" borderId="4" xfId="17" applyNumberFormat="1" applyFont="1" applyFill="1" applyBorder="1" applyAlignment="1" applyProtection="1">
      <alignment horizontal="left" vertical="center" wrapText="1"/>
      <protection locked="0"/>
    </xf>
    <xf numFmtId="0" fontId="2" fillId="0" borderId="14" xfId="14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6" fillId="0" borderId="4" xfId="14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5" fillId="0" borderId="1" xfId="14" applyFont="1" applyFill="1" applyBorder="1" applyAlignment="1" applyProtection="1">
      <alignment horizontal="left" vertical="center"/>
      <protection locked="0"/>
    </xf>
    <xf numFmtId="0" fontId="3" fillId="0" borderId="2" xfId="14" applyFont="1" applyFill="1" applyBorder="1" applyAlignment="1" applyProtection="1">
      <alignment horizontal="left" vertical="center"/>
      <protection locked="0"/>
    </xf>
    <xf numFmtId="0" fontId="5" fillId="0" borderId="2" xfId="14" applyFont="1" applyFill="1" applyBorder="1" applyAlignment="1" applyProtection="1">
      <alignment horizontal="left" vertical="center" wrapText="1"/>
      <protection locked="0"/>
    </xf>
    <xf numFmtId="0" fontId="3" fillId="0" borderId="2" xfId="14" applyFont="1" applyFill="1" applyBorder="1" applyAlignment="1" applyProtection="1">
      <alignment horizontal="left" vertical="center" wrapText="1"/>
      <protection locked="0"/>
    </xf>
    <xf numFmtId="0" fontId="5" fillId="0" borderId="3" xfId="14" applyFont="1" applyFill="1" applyBorder="1" applyAlignment="1" applyProtection="1">
      <alignment horizontal="left" vertical="center"/>
      <protection locked="0"/>
    </xf>
    <xf numFmtId="0" fontId="5" fillId="0" borderId="4" xfId="14" applyFont="1" applyFill="1" applyBorder="1" applyAlignment="1" applyProtection="1">
      <alignment horizontal="left" vertical="center"/>
      <protection locked="0"/>
    </xf>
    <xf numFmtId="0" fontId="5" fillId="0" borderId="3" xfId="14" applyFont="1" applyFill="1" applyBorder="1" applyAlignment="1" applyProtection="1">
      <alignment horizontal="left" vertical="center" wrapText="1"/>
      <protection locked="0"/>
    </xf>
    <xf numFmtId="0" fontId="3" fillId="0" borderId="4" xfId="14" applyFont="1" applyFill="1" applyBorder="1" applyAlignment="1" applyProtection="1">
      <alignment horizontal="left" vertical="center" wrapText="1"/>
      <protection locked="0"/>
    </xf>
    <xf numFmtId="0" fontId="5" fillId="0" borderId="4" xfId="14" applyFont="1" applyFill="1" applyBorder="1" applyAlignment="1" applyProtection="1">
      <alignment horizontal="left" vertical="center" wrapText="1"/>
      <protection locked="0"/>
    </xf>
    <xf numFmtId="0" fontId="10" fillId="0" borderId="7" xfId="14" applyFont="1" applyFill="1" applyBorder="1" applyAlignment="1" applyProtection="1">
      <alignment horizontal="center" vertical="center" wrapText="1"/>
      <protection locked="0"/>
    </xf>
    <xf numFmtId="0" fontId="1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14" applyFont="1" applyFill="1" applyBorder="1" applyAlignment="1" applyProtection="1">
      <alignment horizontal="center" vertical="center" wrapText="1"/>
      <protection locked="0"/>
    </xf>
    <xf numFmtId="0" fontId="10" fillId="0" borderId="11" xfId="14" applyFont="1" applyFill="1" applyBorder="1" applyAlignment="1" applyProtection="1">
      <alignment horizontal="center" vertical="center" wrapText="1"/>
      <protection locked="0"/>
    </xf>
    <xf numFmtId="49" fontId="10" fillId="0" borderId="9" xfId="14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14" applyFont="1" applyFill="1" applyBorder="1" applyAlignment="1" applyProtection="1">
      <alignment horizontal="center" vertical="center" wrapText="1"/>
      <protection locked="0"/>
    </xf>
    <xf numFmtId="0" fontId="1" fillId="0" borderId="12" xfId="14" applyFont="1" applyFill="1" applyBorder="1" applyAlignment="1" applyProtection="1">
      <alignment horizontal="center" vertical="center" wrapText="1"/>
      <protection locked="0"/>
    </xf>
    <xf numFmtId="0" fontId="10" fillId="0" borderId="4" xfId="14" applyFont="1" applyFill="1" applyBorder="1" applyAlignment="1" applyProtection="1">
      <alignment horizontal="center" vertical="top" wrapText="1"/>
      <protection locked="0"/>
    </xf>
    <xf numFmtId="0" fontId="10" fillId="0" borderId="12" xfId="14" applyFont="1" applyFill="1" applyBorder="1" applyAlignment="1" applyProtection="1">
      <alignment horizontal="center" vertical="center" wrapText="1"/>
      <protection locked="0"/>
    </xf>
    <xf numFmtId="49" fontId="10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4" applyFont="1" applyFill="1" applyBorder="1" applyAlignment="1" applyProtection="1">
      <alignment horizontal="center" vertical="center" wrapText="1"/>
      <protection locked="0"/>
    </xf>
    <xf numFmtId="0" fontId="14" fillId="0" borderId="4" xfId="14" applyFont="1" applyFill="1" applyBorder="1" applyAlignment="1" applyProtection="1">
      <alignment horizontal="center" vertical="center" wrapText="1"/>
      <protection locked="0"/>
    </xf>
    <xf numFmtId="0" fontId="6" fillId="0" borderId="8" xfId="14" applyFont="1" applyFill="1" applyBorder="1" applyAlignment="1" applyProtection="1">
      <alignment horizontal="center" vertical="center" wrapText="1"/>
      <protection locked="0"/>
    </xf>
    <xf numFmtId="0" fontId="6" fillId="0" borderId="11" xfId="14" applyFont="1" applyFill="1" applyBorder="1" applyAlignment="1" applyProtection="1">
      <alignment horizontal="center" vertical="center" wrapText="1"/>
      <protection locked="0"/>
    </xf>
    <xf numFmtId="49" fontId="7" fillId="0" borderId="9" xfId="14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14" applyFont="1" applyFill="1" applyBorder="1" applyAlignment="1" applyProtection="1">
      <alignment horizontal="center" vertical="center" wrapText="1"/>
      <protection locked="0"/>
    </xf>
    <xf numFmtId="0" fontId="12" fillId="0" borderId="12" xfId="14" applyFont="1" applyFill="1" applyBorder="1" applyAlignment="1" applyProtection="1">
      <alignment horizontal="center" vertical="center" wrapText="1"/>
      <protection locked="0"/>
    </xf>
    <xf numFmtId="0" fontId="3" fillId="0" borderId="1" xfId="14" applyFont="1" applyFill="1" applyBorder="1" applyAlignment="1" applyProtection="1">
      <alignment horizontal="left" vertical="center"/>
      <protection locked="0"/>
    </xf>
    <xf numFmtId="0" fontId="4" fillId="0" borderId="2" xfId="14" applyFont="1" applyFill="1" applyBorder="1" applyAlignment="1" applyProtection="1">
      <alignment horizontal="left" vertical="center" wrapText="1"/>
      <protection locked="0"/>
    </xf>
    <xf numFmtId="0" fontId="4" fillId="0" borderId="3" xfId="14" applyFont="1" applyFill="1" applyBorder="1" applyAlignment="1" applyProtection="1">
      <alignment horizontal="left" vertical="center"/>
      <protection locked="0"/>
    </xf>
    <xf numFmtId="0" fontId="4" fillId="0" borderId="4" xfId="14" applyFont="1" applyFill="1" applyBorder="1" applyAlignment="1" applyProtection="1">
      <alignment horizontal="left" vertical="center"/>
      <protection locked="0"/>
    </xf>
    <xf numFmtId="0" fontId="4" fillId="0" borderId="4" xfId="14" applyFont="1" applyFill="1" applyBorder="1" applyAlignment="1" applyProtection="1">
      <alignment horizontal="center" vertical="center"/>
      <protection locked="0"/>
    </xf>
    <xf numFmtId="0" fontId="3" fillId="0" borderId="3" xfId="14" applyFont="1" applyFill="1" applyBorder="1" applyAlignment="1" applyProtection="1">
      <alignment horizontal="left" vertical="center" wrapText="1"/>
      <protection locked="0"/>
    </xf>
    <xf numFmtId="0" fontId="4" fillId="0" borderId="4" xfId="14" applyFont="1" applyFill="1" applyBorder="1" applyAlignment="1" applyProtection="1">
      <alignment horizontal="left" vertical="center" wrapText="1"/>
      <protection locked="0"/>
    </xf>
    <xf numFmtId="0" fontId="6" fillId="0" borderId="4" xfId="14" applyFont="1" applyFill="1" applyBorder="1" applyAlignment="1" applyProtection="1">
      <alignment horizontal="center" vertical="center" wrapText="1"/>
      <protection locked="0"/>
    </xf>
    <xf numFmtId="0" fontId="4" fillId="0" borderId="3" xfId="14" applyFont="1" applyFill="1" applyBorder="1" applyAlignment="1" applyProtection="1">
      <alignment horizontal="left" vertical="top" wrapText="1"/>
      <protection locked="0"/>
    </xf>
    <xf numFmtId="0" fontId="4" fillId="0" borderId="4" xfId="14" applyFont="1" applyFill="1" applyBorder="1" applyAlignment="1" applyProtection="1">
      <alignment horizontal="left" vertical="top" wrapText="1"/>
      <protection locked="0"/>
    </xf>
    <xf numFmtId="0" fontId="4" fillId="0" borderId="4" xfId="14" applyFont="1" applyFill="1" applyBorder="1" applyAlignment="1" applyProtection="1">
      <alignment horizontal="center" vertical="top" wrapText="1"/>
      <protection locked="0"/>
    </xf>
    <xf numFmtId="0" fontId="11" fillId="0" borderId="2" xfId="14" applyFont="1" applyFill="1" applyBorder="1" applyAlignment="1" applyProtection="1">
      <alignment horizontal="center" vertical="center" wrapText="1"/>
      <protection locked="0"/>
    </xf>
    <xf numFmtId="0" fontId="11" fillId="0" borderId="4" xfId="14" applyFont="1" applyFill="1" applyBorder="1" applyAlignment="1" applyProtection="1">
      <alignment horizontal="center" vertical="center" wrapText="1"/>
      <protection locked="0"/>
    </xf>
    <xf numFmtId="0" fontId="6" fillId="0" borderId="9" xfId="14" applyFont="1" applyFill="1" applyBorder="1" applyAlignment="1" applyProtection="1">
      <alignment horizontal="center" vertical="center" wrapText="1"/>
      <protection locked="0"/>
    </xf>
    <xf numFmtId="0" fontId="6" fillId="0" borderId="12" xfId="14" applyFont="1" applyFill="1" applyBorder="1" applyAlignment="1" applyProtection="1">
      <alignment horizontal="center" vertical="center" wrapText="1"/>
      <protection locked="0"/>
    </xf>
    <xf numFmtId="49" fontId="1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17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4" applyFont="1" applyFill="1" applyBorder="1" applyAlignment="1" applyProtection="1">
      <alignment horizontal="center" vertical="center" wrapText="1"/>
      <protection locked="0"/>
    </xf>
    <xf numFmtId="0" fontId="6" fillId="0" borderId="6" xfId="14" applyFont="1" applyFill="1" applyBorder="1" applyAlignment="1" applyProtection="1">
      <alignment horizontal="center" vertical="center" wrapText="1"/>
      <protection locked="0"/>
    </xf>
    <xf numFmtId="0" fontId="6" fillId="0" borderId="7" xfId="14" applyFont="1" applyFill="1" applyBorder="1" applyAlignment="1" applyProtection="1">
      <alignment horizontal="center" vertical="center" wrapText="1"/>
      <protection locked="0"/>
    </xf>
    <xf numFmtId="0" fontId="6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2" fillId="5" borderId="4" xfId="17" applyNumberFormat="1" applyFont="1" applyFill="1" applyBorder="1" applyAlignment="1" applyProtection="1">
      <alignment horizontal="left" vertical="center" wrapText="1"/>
      <protection locked="0"/>
    </xf>
    <xf numFmtId="0" fontId="2" fillId="5" borderId="4" xfId="14" applyFont="1" applyFill="1" applyBorder="1" applyAlignment="1" applyProtection="1">
      <alignment horizontal="left" vertical="center" wrapText="1"/>
      <protection locked="0"/>
    </xf>
    <xf numFmtId="0" fontId="2" fillId="5" borderId="14" xfId="14" applyFont="1" applyFill="1" applyBorder="1" applyAlignment="1" applyProtection="1">
      <alignment horizontal="left" vertical="center" wrapText="1"/>
      <protection locked="0"/>
    </xf>
    <xf numFmtId="0" fontId="2" fillId="5" borderId="4" xfId="17" applyNumberFormat="1" applyFont="1" applyFill="1" applyBorder="1" applyAlignment="1" applyProtection="1">
      <alignment horizontal="center" vertical="center" wrapText="1"/>
      <protection locked="0"/>
    </xf>
    <xf numFmtId="0" fontId="30" fillId="5" borderId="4" xfId="0" applyFont="1" applyFill="1" applyBorder="1" applyAlignment="1">
      <alignment horizontal="left" vertical="center" wrapText="1"/>
    </xf>
    <xf numFmtId="0" fontId="33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49" fontId="2" fillId="5" borderId="4" xfId="14" applyNumberFormat="1" applyFont="1" applyFill="1" applyBorder="1" applyAlignment="1" applyProtection="1">
      <alignment horizontal="left" vertical="center" wrapText="1"/>
      <protection locked="0"/>
    </xf>
    <xf numFmtId="49" fontId="7" fillId="5" borderId="14" xfId="2" applyNumberFormat="1" applyFont="1" applyFill="1" applyBorder="1" applyAlignment="1" applyProtection="1">
      <alignment horizontal="left" vertical="center" wrapText="1"/>
      <protection locked="0"/>
    </xf>
    <xf numFmtId="0" fontId="2" fillId="5" borderId="0" xfId="14" applyFont="1" applyFill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left" vertical="center" wrapText="1"/>
    </xf>
    <xf numFmtId="0" fontId="13" fillId="5" borderId="4" xfId="2" applyNumberFormat="1" applyFont="1" applyFill="1" applyBorder="1" applyAlignment="1" applyProtection="1">
      <alignment horizontal="left" vertical="center" wrapText="1"/>
      <protection locked="0"/>
    </xf>
    <xf numFmtId="0" fontId="7" fillId="5" borderId="4" xfId="2" applyNumberFormat="1" applyFont="1" applyFill="1" applyBorder="1" applyAlignment="1" applyProtection="1">
      <alignment horizontal="left" vertical="center" wrapText="1"/>
      <protection locked="0"/>
    </xf>
    <xf numFmtId="0" fontId="7" fillId="5" borderId="4" xfId="14" applyFont="1" applyFill="1" applyBorder="1" applyAlignment="1" applyProtection="1">
      <alignment horizontal="left" vertical="center" wrapText="1"/>
      <protection locked="0"/>
    </xf>
    <xf numFmtId="49" fontId="7" fillId="5" borderId="4" xfId="2" applyNumberFormat="1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>
      <alignment horizontal="left" vertical="center" wrapText="1"/>
    </xf>
    <xf numFmtId="0" fontId="31" fillId="0" borderId="4" xfId="14" applyFont="1" applyFill="1" applyBorder="1" applyAlignment="1" applyProtection="1">
      <alignment horizontal="center" vertical="center" wrapText="1"/>
      <protection locked="0"/>
    </xf>
    <xf numFmtId="0" fontId="37" fillId="0" borderId="4" xfId="0" applyFont="1" applyFill="1" applyBorder="1" applyAlignment="1">
      <alignment horizontal="left" vertical="center" wrapText="1"/>
    </xf>
    <xf numFmtId="0" fontId="37" fillId="0" borderId="4" xfId="17" applyNumberFormat="1" applyFont="1" applyFill="1" applyBorder="1" applyAlignment="1" applyProtection="1">
      <alignment horizontal="left" vertical="center" wrapText="1"/>
      <protection locked="0"/>
    </xf>
    <xf numFmtId="177" fontId="37" fillId="0" borderId="4" xfId="0" applyNumberFormat="1" applyFont="1" applyFill="1" applyBorder="1" applyAlignment="1">
      <alignment horizontal="left" vertical="center" wrapText="1"/>
    </xf>
    <xf numFmtId="0" fontId="31" fillId="0" borderId="14" xfId="0" applyFont="1" applyBorder="1">
      <alignment vertical="center"/>
    </xf>
    <xf numFmtId="0" fontId="37" fillId="0" borderId="4" xfId="14" applyFont="1" applyFill="1" applyBorder="1" applyAlignment="1" applyProtection="1">
      <alignment horizontal="left" vertical="center" wrapText="1"/>
      <protection locked="0"/>
    </xf>
    <xf numFmtId="0" fontId="36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14" applyFont="1" applyFill="1" applyBorder="1" applyAlignment="1" applyProtection="1">
      <alignment horizontal="center" vertical="center" wrapText="1"/>
      <protection locked="0"/>
    </xf>
    <xf numFmtId="176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2" fillId="5" borderId="4" xfId="14" applyFont="1" applyFill="1" applyBorder="1" applyAlignment="1" applyProtection="1">
      <alignment horizontal="center" vertical="center" wrapText="1"/>
      <protection locked="0"/>
    </xf>
    <xf numFmtId="0" fontId="2" fillId="5" borderId="14" xfId="14" applyFont="1" applyFill="1" applyBorder="1" applyAlignment="1" applyProtection="1">
      <alignment horizontal="center" vertical="center" wrapText="1"/>
      <protection locked="0"/>
    </xf>
    <xf numFmtId="0" fontId="2" fillId="0" borderId="14" xfId="14" applyFont="1" applyFill="1" applyBorder="1" applyAlignment="1" applyProtection="1">
      <alignment horizontal="center" vertical="center" wrapText="1"/>
      <protection locked="0"/>
    </xf>
    <xf numFmtId="0" fontId="37" fillId="0" borderId="4" xfId="1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6" borderId="4" xfId="14" applyFont="1" applyFill="1" applyBorder="1" applyAlignment="1" applyProtection="1">
      <alignment horizontal="center" vertical="center" wrapText="1"/>
      <protection locked="0"/>
    </xf>
    <xf numFmtId="0" fontId="31" fillId="6" borderId="4" xfId="14" applyFont="1" applyFill="1" applyBorder="1" applyAlignment="1" applyProtection="1">
      <alignment horizontal="center" vertical="center" wrapText="1"/>
      <protection locked="0"/>
    </xf>
    <xf numFmtId="0" fontId="37" fillId="6" borderId="4" xfId="0" applyFont="1" applyFill="1" applyBorder="1" applyAlignment="1">
      <alignment horizontal="left" vertical="center" wrapText="1"/>
    </xf>
    <xf numFmtId="0" fontId="37" fillId="6" borderId="4" xfId="17" applyNumberFormat="1" applyFont="1" applyFill="1" applyBorder="1" applyAlignment="1" applyProtection="1">
      <alignment horizontal="left" vertical="center" wrapText="1"/>
      <protection locked="0"/>
    </xf>
    <xf numFmtId="0" fontId="37" fillId="6" borderId="4" xfId="0" applyNumberFormat="1" applyFont="1" applyFill="1" applyBorder="1" applyAlignment="1">
      <alignment horizontal="left" vertical="center" wrapText="1"/>
    </xf>
    <xf numFmtId="177" fontId="37" fillId="6" borderId="4" xfId="0" applyNumberFormat="1" applyFont="1" applyFill="1" applyBorder="1" applyAlignment="1">
      <alignment horizontal="left" vertical="center" wrapText="1"/>
    </xf>
    <xf numFmtId="0" fontId="31" fillId="6" borderId="14" xfId="0" applyFont="1" applyFill="1" applyBorder="1">
      <alignment vertical="center"/>
    </xf>
    <xf numFmtId="0" fontId="37" fillId="6" borderId="4" xfId="14" applyFont="1" applyFill="1" applyBorder="1" applyAlignment="1" applyProtection="1">
      <alignment horizontal="center" vertical="center" wrapText="1"/>
      <protection locked="0"/>
    </xf>
    <xf numFmtId="0" fontId="37" fillId="6" borderId="4" xfId="14" applyFont="1" applyFill="1" applyBorder="1" applyAlignment="1" applyProtection="1">
      <alignment horizontal="left" vertical="center" wrapText="1"/>
      <protection locked="0"/>
    </xf>
    <xf numFmtId="0" fontId="36" fillId="6" borderId="0" xfId="0" applyFont="1" applyFill="1">
      <alignment vertical="center"/>
    </xf>
    <xf numFmtId="0" fontId="2" fillId="5" borderId="3" xfId="14" applyFont="1" applyFill="1" applyBorder="1" applyAlignment="1" applyProtection="1">
      <alignment horizontal="center" vertical="center" wrapText="1"/>
      <protection locked="0"/>
    </xf>
    <xf numFmtId="0" fontId="13" fillId="6" borderId="3" xfId="14" applyFont="1" applyFill="1" applyBorder="1" applyAlignment="1" applyProtection="1">
      <alignment horizontal="left" vertical="center" wrapText="1"/>
      <protection locked="0"/>
    </xf>
    <xf numFmtId="0" fontId="13" fillId="6" borderId="4" xfId="0" applyFont="1" applyFill="1" applyBorder="1" applyAlignment="1">
      <alignment horizontal="left" vertical="center" wrapText="1"/>
    </xf>
    <xf numFmtId="0" fontId="30" fillId="6" borderId="4" xfId="0" applyFont="1" applyFill="1" applyBorder="1" applyAlignment="1">
      <alignment horizontal="left" vertical="center" wrapText="1"/>
    </xf>
    <xf numFmtId="49" fontId="13" fillId="6" borderId="4" xfId="0" applyNumberFormat="1" applyFont="1" applyFill="1" applyBorder="1" applyAlignment="1">
      <alignment horizontal="left" vertical="center" wrapText="1"/>
    </xf>
    <xf numFmtId="0" fontId="13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4" xfId="2" applyNumberFormat="1" applyFont="1" applyFill="1" applyBorder="1" applyAlignment="1" applyProtection="1">
      <alignment horizontal="left" vertical="center" wrapText="1"/>
      <protection locked="0"/>
    </xf>
    <xf numFmtId="0" fontId="13" fillId="6" borderId="4" xfId="14" applyFont="1" applyFill="1" applyBorder="1" applyAlignment="1" applyProtection="1">
      <alignment horizontal="left" vertical="center" wrapText="1"/>
      <protection locked="0"/>
    </xf>
    <xf numFmtId="0" fontId="13" fillId="6" borderId="4" xfId="14" applyFont="1" applyFill="1" applyBorder="1" applyAlignment="1" applyProtection="1">
      <alignment horizontal="center" vertical="center" wrapText="1"/>
      <protection locked="0"/>
    </xf>
    <xf numFmtId="49" fontId="13" fillId="6" borderId="4" xfId="2" applyNumberFormat="1" applyFont="1" applyFill="1" applyBorder="1" applyAlignment="1" applyProtection="1">
      <alignment horizontal="left" vertical="center" wrapText="1"/>
      <protection locked="0"/>
    </xf>
    <xf numFmtId="49" fontId="13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0" xfId="2" applyFont="1" applyFill="1" applyBorder="1" applyAlignment="1" applyProtection="1">
      <alignment horizontal="left" vertical="center" wrapText="1"/>
      <protection locked="0"/>
    </xf>
    <xf numFmtId="0" fontId="9" fillId="6" borderId="4" xfId="14" applyFont="1" applyFill="1" applyBorder="1" applyAlignment="1" applyProtection="1">
      <alignment horizontal="center" vertical="center" wrapText="1"/>
      <protection locked="0"/>
    </xf>
    <xf numFmtId="0" fontId="12" fillId="6" borderId="0" xfId="2" applyFont="1" applyFill="1" applyBorder="1" applyAlignment="1" applyProtection="1">
      <alignment horizontal="center" vertical="center" wrapText="1"/>
      <protection locked="0"/>
    </xf>
  </cellXfs>
  <cellStyles count="20">
    <cellStyle name="BOM_Level_1" xfId="1" xr:uid="{00000000-0005-0000-0000-000000000000}"/>
    <cellStyle name="BOM_Level_Below3" xfId="2" xr:uid="{00000000-0005-0000-0000-000001000000}"/>
    <cellStyle name="BOM_Level_Below3 3" xfId="17" xr:uid="{00000000-0005-0000-0000-000002000000}"/>
    <cellStyle name="差_KING" xfId="3" xr:uid="{00000000-0005-0000-0000-000003000000}"/>
    <cellStyle name="常规" xfId="0" builtinId="0"/>
    <cellStyle name="常规 10" xfId="4" xr:uid="{00000000-0005-0000-0000-000005000000}"/>
    <cellStyle name="常规 2" xfId="5" xr:uid="{00000000-0005-0000-0000-000006000000}"/>
    <cellStyle name="常规 2 2" xfId="6" xr:uid="{00000000-0005-0000-0000-000007000000}"/>
    <cellStyle name="常规 2 27" xfId="7" xr:uid="{00000000-0005-0000-0000-000008000000}"/>
    <cellStyle name="常规 2 28 2" xfId="19" xr:uid="{00000000-0005-0000-0000-000009000000}"/>
    <cellStyle name="常规 3" xfId="8" xr:uid="{00000000-0005-0000-0000-00000A000000}"/>
    <cellStyle name="常规 3 29" xfId="9" xr:uid="{00000000-0005-0000-0000-00000B000000}"/>
    <cellStyle name="常规 3 30" xfId="18" xr:uid="{00000000-0005-0000-0000-00000C000000}"/>
    <cellStyle name="常规 4 2" xfId="10" xr:uid="{00000000-0005-0000-0000-00000D000000}"/>
    <cellStyle name="常规 40" xfId="11" xr:uid="{00000000-0005-0000-0000-00000E000000}"/>
    <cellStyle name="常规 5 2" xfId="12" xr:uid="{00000000-0005-0000-0000-00000F000000}"/>
    <cellStyle name="好_KING" xfId="13" xr:uid="{00000000-0005-0000-0000-000010000000}"/>
    <cellStyle name="样式 1" xfId="14" xr:uid="{00000000-0005-0000-0000-000011000000}"/>
    <cellStyle name="样式 1 10" xfId="15" xr:uid="{00000000-0005-0000-0000-000012000000}"/>
    <cellStyle name="注释 10" xfId="16" xr:uid="{00000000-0005-0000-0000-000013000000}"/>
  </cellStyles>
  <dxfs count="2"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11" Type="http://schemas.openxmlformats.org/officeDocument/2006/relationships/image" Target="../media/image11.png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emf"/><Relationship Id="rId3" Type="http://schemas.openxmlformats.org/officeDocument/2006/relationships/image" Target="../media/image14.emf"/><Relationship Id="rId7" Type="http://schemas.openxmlformats.org/officeDocument/2006/relationships/image" Target="../media/image16.emf"/><Relationship Id="rId12" Type="http://schemas.openxmlformats.org/officeDocument/2006/relationships/image" Target="../media/image21.emf"/><Relationship Id="rId17" Type="http://schemas.openxmlformats.org/officeDocument/2006/relationships/image" Target="../media/image26.emf"/><Relationship Id="rId2" Type="http://schemas.openxmlformats.org/officeDocument/2006/relationships/image" Target="../media/image13.png"/><Relationship Id="rId16" Type="http://schemas.openxmlformats.org/officeDocument/2006/relationships/image" Target="../media/image25.emf"/><Relationship Id="rId1" Type="http://schemas.openxmlformats.org/officeDocument/2006/relationships/image" Target="../media/image12.png"/><Relationship Id="rId6" Type="http://schemas.openxmlformats.org/officeDocument/2006/relationships/image" Target="../media/image15.emf"/><Relationship Id="rId11" Type="http://schemas.openxmlformats.org/officeDocument/2006/relationships/image" Target="../media/image20.emf"/><Relationship Id="rId5" Type="http://schemas.openxmlformats.org/officeDocument/2006/relationships/image" Target="../media/image4.wmf"/><Relationship Id="rId15" Type="http://schemas.openxmlformats.org/officeDocument/2006/relationships/image" Target="../media/image24.png"/><Relationship Id="rId10" Type="http://schemas.openxmlformats.org/officeDocument/2006/relationships/image" Target="../media/image19.emf"/><Relationship Id="rId4" Type="http://schemas.openxmlformats.org/officeDocument/2006/relationships/image" Target="../media/image3.wmf"/><Relationship Id="rId9" Type="http://schemas.openxmlformats.org/officeDocument/2006/relationships/image" Target="../media/image18.emf"/><Relationship Id="rId14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0</xdr:colOff>
      <xdr:row>7</xdr:row>
      <xdr:rowOff>101805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1155" y="1237615"/>
          <a:ext cx="0" cy="629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34290</xdr:colOff>
      <xdr:row>6</xdr:row>
      <xdr:rowOff>88265</xdr:rowOff>
    </xdr:from>
    <xdr:to>
      <xdr:col>8</xdr:col>
      <xdr:colOff>463550</xdr:colOff>
      <xdr:row>6</xdr:row>
      <xdr:rowOff>302895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4025" y="1325880"/>
          <a:ext cx="42926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7</xdr:row>
      <xdr:rowOff>0</xdr:rowOff>
    </xdr:from>
    <xdr:to>
      <xdr:col>8</xdr:col>
      <xdr:colOff>486410</xdr:colOff>
      <xdr:row>7</xdr:row>
      <xdr:rowOff>219710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7360" y="1675765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8</xdr:row>
      <xdr:rowOff>0</xdr:rowOff>
    </xdr:from>
    <xdr:to>
      <xdr:col>8</xdr:col>
      <xdr:colOff>495935</xdr:colOff>
      <xdr:row>8</xdr:row>
      <xdr:rowOff>248285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4035" y="2828290"/>
          <a:ext cx="38163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9</xdr:row>
      <xdr:rowOff>19050</xdr:rowOff>
    </xdr:from>
    <xdr:to>
      <xdr:col>8</xdr:col>
      <xdr:colOff>457835</xdr:colOff>
      <xdr:row>9</xdr:row>
      <xdr:rowOff>360680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23560" y="3923665"/>
          <a:ext cx="33401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10</xdr:row>
      <xdr:rowOff>47625</xdr:rowOff>
    </xdr:from>
    <xdr:to>
      <xdr:col>8</xdr:col>
      <xdr:colOff>400050</xdr:colOff>
      <xdr:row>10</xdr:row>
      <xdr:rowOff>377825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75935" y="4333240"/>
          <a:ext cx="32385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12</xdr:row>
      <xdr:rowOff>95250</xdr:rowOff>
    </xdr:from>
    <xdr:to>
      <xdr:col>8</xdr:col>
      <xdr:colOff>487680</xdr:colOff>
      <xdr:row>12</xdr:row>
      <xdr:rowOff>292735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37093" y="3697432"/>
          <a:ext cx="4781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69850</xdr:colOff>
      <xdr:row>14</xdr:row>
      <xdr:rowOff>107950</xdr:rowOff>
    </xdr:from>
    <xdr:to>
      <xdr:col>8</xdr:col>
      <xdr:colOff>460375</xdr:colOff>
      <xdr:row>14</xdr:row>
      <xdr:rowOff>300355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5569585" y="7441565"/>
          <a:ext cx="3905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</xdr:colOff>
      <xdr:row>15</xdr:row>
      <xdr:rowOff>57150</xdr:rowOff>
    </xdr:from>
    <xdr:to>
      <xdr:col>8</xdr:col>
      <xdr:colOff>418465</xdr:colOff>
      <xdr:row>15</xdr:row>
      <xdr:rowOff>371475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85460" y="7771765"/>
          <a:ext cx="33274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16</xdr:row>
      <xdr:rowOff>57150</xdr:rowOff>
    </xdr:from>
    <xdr:to>
      <xdr:col>8</xdr:col>
      <xdr:colOff>467360</xdr:colOff>
      <xdr:row>16</xdr:row>
      <xdr:rowOff>285750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56885" y="8152765"/>
          <a:ext cx="41021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62086</xdr:colOff>
      <xdr:row>11</xdr:row>
      <xdr:rowOff>24873</xdr:rowOff>
    </xdr:from>
    <xdr:to>
      <xdr:col>8</xdr:col>
      <xdr:colOff>483524</xdr:colOff>
      <xdr:row>11</xdr:row>
      <xdr:rowOff>371475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61330" y="4691380"/>
          <a:ext cx="421640" cy="346710"/>
        </a:xfrm>
        <a:prstGeom prst="rect">
          <a:avLst/>
        </a:prstGeom>
      </xdr:spPr>
    </xdr:pic>
    <xdr:clientData/>
  </xdr:twoCellAnchor>
  <xdr:twoCellAnchor>
    <xdr:from>
      <xdr:col>8</xdr:col>
      <xdr:colOff>62086</xdr:colOff>
      <xdr:row>17</xdr:row>
      <xdr:rowOff>24873</xdr:rowOff>
    </xdr:from>
    <xdr:to>
      <xdr:col>8</xdr:col>
      <xdr:colOff>483524</xdr:colOff>
      <xdr:row>17</xdr:row>
      <xdr:rowOff>371475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61330" y="8501380"/>
          <a:ext cx="421640" cy="34671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13</xdr:row>
      <xdr:rowOff>134471</xdr:rowOff>
    </xdr:from>
    <xdr:to>
      <xdr:col>8</xdr:col>
      <xdr:colOff>457200</xdr:colOff>
      <xdr:row>13</xdr:row>
      <xdr:rowOff>326876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4940" y="4090147"/>
          <a:ext cx="390525" cy="192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213471</xdr:colOff>
      <xdr:row>9</xdr:row>
      <xdr:rowOff>17929</xdr:rowOff>
    </xdr:from>
    <xdr:to>
      <xdr:col>10</xdr:col>
      <xdr:colOff>447674</xdr:colOff>
      <xdr:row>9</xdr:row>
      <xdr:rowOff>295275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0580" y="2360295"/>
          <a:ext cx="233680" cy="277495"/>
        </a:xfrm>
        <a:prstGeom prst="rect">
          <a:avLst/>
        </a:prstGeom>
      </xdr:spPr>
    </xdr:pic>
    <xdr:clientData/>
  </xdr:twoCellAnchor>
  <xdr:twoCellAnchor>
    <xdr:from>
      <xdr:col>10</xdr:col>
      <xdr:colOff>269501</xdr:colOff>
      <xdr:row>10</xdr:row>
      <xdr:rowOff>66577</xdr:rowOff>
    </xdr:from>
    <xdr:to>
      <xdr:col>10</xdr:col>
      <xdr:colOff>413501</xdr:colOff>
      <xdr:row>10</xdr:row>
      <xdr:rowOff>318577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6460" y="3551555"/>
          <a:ext cx="144145" cy="252095"/>
        </a:xfrm>
        <a:prstGeom prst="rect">
          <a:avLst/>
        </a:prstGeom>
      </xdr:spPr>
    </xdr:pic>
    <xdr:clientData/>
  </xdr:twoCellAnchor>
  <xdr:twoCellAnchor>
    <xdr:from>
      <xdr:col>10</xdr:col>
      <xdr:colOff>322579</xdr:colOff>
      <xdr:row>8</xdr:row>
      <xdr:rowOff>44450</xdr:rowOff>
    </xdr:from>
    <xdr:to>
      <xdr:col>10</xdr:col>
      <xdr:colOff>694764</xdr:colOff>
      <xdr:row>8</xdr:row>
      <xdr:rowOff>324970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8465" y="1715655"/>
          <a:ext cx="372185" cy="28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126066</xdr:colOff>
      <xdr:row>12</xdr:row>
      <xdr:rowOff>89647</xdr:rowOff>
    </xdr:from>
    <xdr:to>
      <xdr:col>10</xdr:col>
      <xdr:colOff>564851</xdr:colOff>
      <xdr:row>12</xdr:row>
      <xdr:rowOff>309357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1952" y="3284852"/>
          <a:ext cx="43878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200891</xdr:colOff>
      <xdr:row>13</xdr:row>
      <xdr:rowOff>86591</xdr:rowOff>
    </xdr:from>
    <xdr:to>
      <xdr:col>10</xdr:col>
      <xdr:colOff>582526</xdr:colOff>
      <xdr:row>13</xdr:row>
      <xdr:rowOff>334876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4936" y="3662796"/>
          <a:ext cx="38163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205628</xdr:colOff>
      <xdr:row>24</xdr:row>
      <xdr:rowOff>0</xdr:rowOff>
    </xdr:from>
    <xdr:to>
      <xdr:col>10</xdr:col>
      <xdr:colOff>349628</xdr:colOff>
      <xdr:row>24</xdr:row>
      <xdr:rowOff>0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2325" y="124180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237004</xdr:colOff>
      <xdr:row>24</xdr:row>
      <xdr:rowOff>0</xdr:rowOff>
    </xdr:from>
    <xdr:to>
      <xdr:col>10</xdr:col>
      <xdr:colOff>381004</xdr:colOff>
      <xdr:row>24</xdr:row>
      <xdr:rowOff>0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12750165"/>
          <a:ext cx="144145" cy="9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199160</xdr:colOff>
      <xdr:row>23</xdr:row>
      <xdr:rowOff>50755</xdr:rowOff>
    </xdr:from>
    <xdr:to>
      <xdr:col>10</xdr:col>
      <xdr:colOff>649432</xdr:colOff>
      <xdr:row>23</xdr:row>
      <xdr:rowOff>337190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808080"/>
            </a:clrFrom>
            <a:clrTo>
              <a:srgbClr val="80808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546" y="7393664"/>
          <a:ext cx="450272" cy="28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246020</xdr:colOff>
      <xdr:row>24</xdr:row>
      <xdr:rowOff>61122</xdr:rowOff>
    </xdr:from>
    <xdr:to>
      <xdr:col>10</xdr:col>
      <xdr:colOff>666750</xdr:colOff>
      <xdr:row>24</xdr:row>
      <xdr:rowOff>312564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3406" y="7776372"/>
          <a:ext cx="420730" cy="25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196103</xdr:colOff>
      <xdr:row>25</xdr:row>
      <xdr:rowOff>151280</xdr:rowOff>
    </xdr:from>
    <xdr:to>
      <xdr:col>10</xdr:col>
      <xdr:colOff>729503</xdr:colOff>
      <xdr:row>25</xdr:row>
      <xdr:rowOff>282344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489" y="8238871"/>
          <a:ext cx="533400" cy="13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210874</xdr:colOff>
      <xdr:row>26</xdr:row>
      <xdr:rowOff>156374</xdr:rowOff>
    </xdr:from>
    <xdr:to>
      <xdr:col>10</xdr:col>
      <xdr:colOff>744274</xdr:colOff>
      <xdr:row>26</xdr:row>
      <xdr:rowOff>287438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8260" y="8616306"/>
          <a:ext cx="533400" cy="13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179294</xdr:colOff>
      <xdr:row>17</xdr:row>
      <xdr:rowOff>134470</xdr:rowOff>
    </xdr:from>
    <xdr:to>
      <xdr:col>10</xdr:col>
      <xdr:colOff>686967</xdr:colOff>
      <xdr:row>17</xdr:row>
      <xdr:rowOff>295544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41676" y="4818529"/>
          <a:ext cx="507673" cy="16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195085</xdr:colOff>
      <xdr:row>18</xdr:row>
      <xdr:rowOff>40240</xdr:rowOff>
    </xdr:from>
    <xdr:to>
      <xdr:col>10</xdr:col>
      <xdr:colOff>690146</xdr:colOff>
      <xdr:row>18</xdr:row>
      <xdr:rowOff>306940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085" y="5521445"/>
          <a:ext cx="49506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208837</xdr:colOff>
      <xdr:row>19</xdr:row>
      <xdr:rowOff>30053</xdr:rowOff>
    </xdr:from>
    <xdr:to>
      <xdr:col>10</xdr:col>
      <xdr:colOff>703898</xdr:colOff>
      <xdr:row>19</xdr:row>
      <xdr:rowOff>297263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5837" y="5909576"/>
          <a:ext cx="495061" cy="26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112058</xdr:colOff>
      <xdr:row>20</xdr:row>
      <xdr:rowOff>112058</xdr:rowOff>
    </xdr:from>
    <xdr:to>
      <xdr:col>10</xdr:col>
      <xdr:colOff>764728</xdr:colOff>
      <xdr:row>20</xdr:row>
      <xdr:rowOff>346364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058" y="6337944"/>
          <a:ext cx="652670" cy="23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154487</xdr:colOff>
      <xdr:row>21</xdr:row>
      <xdr:rowOff>119699</xdr:rowOff>
    </xdr:from>
    <xdr:to>
      <xdr:col>10</xdr:col>
      <xdr:colOff>811713</xdr:colOff>
      <xdr:row>21</xdr:row>
      <xdr:rowOff>225136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1487" y="6717926"/>
          <a:ext cx="657226" cy="10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222224</xdr:colOff>
      <xdr:row>11</xdr:row>
      <xdr:rowOff>0</xdr:rowOff>
    </xdr:from>
    <xdr:to>
      <xdr:col>10</xdr:col>
      <xdr:colOff>651730</xdr:colOff>
      <xdr:row>11</xdr:row>
      <xdr:rowOff>329045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F194879-29AB-3324-79EB-01599E14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110" y="2814205"/>
          <a:ext cx="429506" cy="329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173183</xdr:colOff>
      <xdr:row>16</xdr:row>
      <xdr:rowOff>34637</xdr:rowOff>
    </xdr:from>
    <xdr:to>
      <xdr:col>10</xdr:col>
      <xdr:colOff>614797</xdr:colOff>
      <xdr:row>16</xdr:row>
      <xdr:rowOff>372340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B9482F0-5CB5-E3E2-975D-1E82747F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7228" y="4753842"/>
          <a:ext cx="441614" cy="337703"/>
        </a:xfrm>
        <a:prstGeom prst="rect">
          <a:avLst/>
        </a:prstGeom>
      </xdr:spPr>
    </xdr:pic>
    <xdr:clientData/>
  </xdr:twoCellAnchor>
  <xdr:twoCellAnchor editAs="oneCell">
    <xdr:from>
      <xdr:col>10</xdr:col>
      <xdr:colOff>251113</xdr:colOff>
      <xdr:row>14</xdr:row>
      <xdr:rowOff>34637</xdr:rowOff>
    </xdr:from>
    <xdr:to>
      <xdr:col>10</xdr:col>
      <xdr:colOff>687636</xdr:colOff>
      <xdr:row>14</xdr:row>
      <xdr:rowOff>375113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46D8527-1743-7B4B-8F88-0E42BF3B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9" y="3991842"/>
          <a:ext cx="436523" cy="340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277092</xdr:colOff>
      <xdr:row>15</xdr:row>
      <xdr:rowOff>69273</xdr:rowOff>
    </xdr:from>
    <xdr:to>
      <xdr:col>10</xdr:col>
      <xdr:colOff>701388</xdr:colOff>
      <xdr:row>15</xdr:row>
      <xdr:rowOff>308232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298D598-D458-7E50-7EA2-1BB3B511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978" y="4407478"/>
          <a:ext cx="424296" cy="23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285750</xdr:colOff>
      <xdr:row>27</xdr:row>
      <xdr:rowOff>51955</xdr:rowOff>
    </xdr:from>
    <xdr:to>
      <xdr:col>10</xdr:col>
      <xdr:colOff>623455</xdr:colOff>
      <xdr:row>27</xdr:row>
      <xdr:rowOff>343264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1F83A04-B19B-5EFB-E716-24940B8D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3136" y="8884228"/>
          <a:ext cx="337705" cy="291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290946</xdr:colOff>
      <xdr:row>28</xdr:row>
      <xdr:rowOff>65810</xdr:rowOff>
    </xdr:from>
    <xdr:to>
      <xdr:col>10</xdr:col>
      <xdr:colOff>628651</xdr:colOff>
      <xdr:row>28</xdr:row>
      <xdr:rowOff>357119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06C6CF4-DDFA-49D4-BB62-01AB6815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332" y="9270424"/>
          <a:ext cx="337705" cy="291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277092</xdr:colOff>
      <xdr:row>22</xdr:row>
      <xdr:rowOff>51954</xdr:rowOff>
    </xdr:from>
    <xdr:ext cx="337705" cy="291309"/>
    <xdr:pic>
      <xdr:nvPicPr>
        <xdr:cNvPr id="8" name="图片 7">
          <a:extLst>
            <a:ext uri="{FF2B5EF4-FFF2-40B4-BE49-F238E27FC236}">
              <a16:creationId xmlns:a16="http://schemas.microsoft.com/office/drawing/2014/main" id="{962412D8-0079-4D6F-89F8-9CC53CAC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478" y="7022522"/>
          <a:ext cx="337705" cy="291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 x14ac:dyDescent="0.15"/>
  <sheetData/>
  <phoneticPr fontId="3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XDZ18"/>
  <sheetViews>
    <sheetView showGridLines="0" view="pageBreakPreview" zoomScale="110" zoomScaleNormal="40" zoomScaleSheetLayoutView="110" workbookViewId="0">
      <pane xSplit="7" ySplit="6" topLeftCell="H7" activePane="bottomRight" state="frozen"/>
      <selection pane="topRight"/>
      <selection pane="bottomLeft"/>
      <selection pane="bottomRight" activeCell="G13" sqref="G13"/>
    </sheetView>
  </sheetViews>
  <sheetFormatPr defaultColWidth="8.875" defaultRowHeight="14.25" x14ac:dyDescent="0.15"/>
  <cols>
    <col min="1" max="1" width="4.5" style="29" customWidth="1"/>
    <col min="2" max="4" width="2.625" style="29" customWidth="1"/>
    <col min="5" max="5" width="9.125" style="29" customWidth="1"/>
    <col min="6" max="6" width="18" style="24" customWidth="1"/>
    <col min="7" max="7" width="32.25" style="24" customWidth="1"/>
    <col min="8" max="8" width="21.625" style="29" customWidth="1"/>
    <col min="9" max="9" width="7.375" style="29" customWidth="1"/>
    <col min="10" max="10" width="9.375" style="29" customWidth="1"/>
    <col min="11" max="11" width="12.75" style="29" customWidth="1"/>
    <col min="12" max="12" width="11.75" style="29" customWidth="1"/>
    <col min="13" max="13" width="18" style="29" customWidth="1"/>
    <col min="14" max="14" width="14.875" style="29" customWidth="1"/>
    <col min="15" max="15" width="16.75" style="29" customWidth="1"/>
    <col min="16" max="16" width="13.375" style="29" customWidth="1"/>
    <col min="17" max="17" width="14.25" style="29" customWidth="1"/>
    <col min="18" max="16384" width="8.875" style="29"/>
  </cols>
  <sheetData>
    <row r="1" spans="1:17 16343:16354" ht="18.75" x14ac:dyDescent="0.15">
      <c r="A1" s="53" t="s">
        <v>0</v>
      </c>
      <c r="B1" s="54"/>
      <c r="C1" s="54"/>
      <c r="D1" s="54"/>
      <c r="E1" s="30"/>
      <c r="F1" s="55" t="s">
        <v>1</v>
      </c>
      <c r="G1" s="56"/>
      <c r="H1" s="77" t="s">
        <v>2</v>
      </c>
      <c r="I1" s="77"/>
      <c r="J1" s="77"/>
      <c r="K1" s="77"/>
      <c r="L1" s="77"/>
      <c r="M1" s="77"/>
      <c r="N1" s="37" t="s">
        <v>3</v>
      </c>
      <c r="O1" s="37" t="s">
        <v>4</v>
      </c>
      <c r="P1" s="37" t="s">
        <v>5</v>
      </c>
      <c r="Q1" s="37" t="s">
        <v>6</v>
      </c>
    </row>
    <row r="2" spans="1:17 16343:16354" ht="18.75" x14ac:dyDescent="0.15">
      <c r="A2" s="57" t="s">
        <v>7</v>
      </c>
      <c r="B2" s="58"/>
      <c r="C2" s="58"/>
      <c r="D2" s="58"/>
      <c r="E2" s="58"/>
      <c r="F2" s="58"/>
      <c r="G2" s="58"/>
      <c r="H2" s="78"/>
      <c r="I2" s="78"/>
      <c r="J2" s="78"/>
      <c r="K2" s="78"/>
      <c r="L2" s="78"/>
      <c r="M2" s="78"/>
      <c r="N2" s="23" t="s">
        <v>8</v>
      </c>
      <c r="O2" s="23" t="s">
        <v>8</v>
      </c>
      <c r="P2" s="23" t="s">
        <v>8</v>
      </c>
      <c r="Q2" s="23" t="s">
        <v>8</v>
      </c>
    </row>
    <row r="3" spans="1:17 16343:16354" s="24" customFormat="1" ht="18" x14ac:dyDescent="0.15">
      <c r="A3" s="59" t="s">
        <v>9</v>
      </c>
      <c r="B3" s="60"/>
      <c r="C3" s="60"/>
      <c r="D3" s="60"/>
      <c r="E3" s="31"/>
      <c r="F3" s="61" t="s">
        <v>10</v>
      </c>
      <c r="G3" s="60"/>
      <c r="H3" s="78"/>
      <c r="I3" s="78"/>
      <c r="J3" s="78"/>
      <c r="K3" s="78"/>
      <c r="L3" s="78"/>
      <c r="M3" s="78"/>
      <c r="N3" s="23" t="s">
        <v>11</v>
      </c>
      <c r="O3" s="23" t="s">
        <v>12</v>
      </c>
      <c r="P3" s="23" t="s">
        <v>13</v>
      </c>
      <c r="Q3" s="23" t="s">
        <v>14</v>
      </c>
    </row>
    <row r="4" spans="1:17 16343:16354" ht="18.75" x14ac:dyDescent="0.15">
      <c r="A4" s="59" t="s">
        <v>15</v>
      </c>
      <c r="B4" s="61"/>
      <c r="C4" s="61"/>
      <c r="D4" s="61"/>
      <c r="E4" s="61"/>
      <c r="F4" s="61"/>
      <c r="G4" s="61"/>
      <c r="H4" s="78"/>
      <c r="I4" s="78"/>
      <c r="J4" s="78"/>
      <c r="K4" s="78"/>
      <c r="L4" s="78"/>
      <c r="M4" s="78"/>
      <c r="N4" s="23" t="s">
        <v>16</v>
      </c>
      <c r="O4" s="23" t="s">
        <v>17</v>
      </c>
      <c r="P4" s="23" t="s">
        <v>16</v>
      </c>
      <c r="Q4" s="23" t="s">
        <v>17</v>
      </c>
    </row>
    <row r="5" spans="1:17 16343:16354" s="25" customFormat="1" x14ac:dyDescent="0.15">
      <c r="A5" s="63" t="s">
        <v>18</v>
      </c>
      <c r="B5" s="62"/>
      <c r="C5" s="62"/>
      <c r="D5" s="62"/>
      <c r="E5" s="65" t="s">
        <v>19</v>
      </c>
      <c r="F5" s="67" t="s">
        <v>20</v>
      </c>
      <c r="G5" s="69" t="s">
        <v>21</v>
      </c>
      <c r="H5" s="69" t="s">
        <v>22</v>
      </c>
      <c r="I5" s="69" t="s">
        <v>23</v>
      </c>
      <c r="J5" s="73" t="s">
        <v>24</v>
      </c>
      <c r="K5" s="75" t="s">
        <v>25</v>
      </c>
      <c r="L5" s="75" t="s">
        <v>26</v>
      </c>
      <c r="M5" s="69" t="s">
        <v>27</v>
      </c>
      <c r="N5" s="69" t="s">
        <v>28</v>
      </c>
      <c r="O5" s="71" t="s">
        <v>29</v>
      </c>
      <c r="P5" s="69" t="s">
        <v>28</v>
      </c>
      <c r="Q5" s="71" t="s">
        <v>29</v>
      </c>
    </row>
    <row r="6" spans="1:17 16343:16354" s="26" customFormat="1" x14ac:dyDescent="0.15">
      <c r="A6" s="64"/>
      <c r="B6" s="32">
        <v>1</v>
      </c>
      <c r="C6" s="32">
        <v>2</v>
      </c>
      <c r="D6" s="32">
        <v>3</v>
      </c>
      <c r="E6" s="66"/>
      <c r="F6" s="68"/>
      <c r="G6" s="70"/>
      <c r="H6" s="72"/>
      <c r="I6" s="72"/>
      <c r="J6" s="74"/>
      <c r="K6" s="76"/>
      <c r="L6" s="76"/>
      <c r="M6" s="72"/>
      <c r="N6" s="72"/>
      <c r="O6" s="71"/>
      <c r="P6" s="72"/>
      <c r="Q6" s="71"/>
    </row>
    <row r="7" spans="1:17 16343:16354" s="162" customFormat="1" ht="41.25" customHeight="1" x14ac:dyDescent="0.15">
      <c r="A7" s="152">
        <f t="shared" ref="A7:A10" si="0">ROW()-9</f>
        <v>-2</v>
      </c>
      <c r="B7" s="153">
        <v>1</v>
      </c>
      <c r="C7" s="153"/>
      <c r="D7" s="153"/>
      <c r="E7" s="153" t="s">
        <v>30</v>
      </c>
      <c r="F7" s="154" t="s">
        <v>139</v>
      </c>
      <c r="G7" s="155" t="s">
        <v>31</v>
      </c>
      <c r="H7" s="156" t="s">
        <v>32</v>
      </c>
      <c r="I7" s="157"/>
      <c r="J7" s="158" t="s">
        <v>33</v>
      </c>
      <c r="K7" s="159" t="s">
        <v>34</v>
      </c>
      <c r="L7" s="160"/>
      <c r="M7" s="161" t="s">
        <v>35</v>
      </c>
      <c r="N7" s="159">
        <v>1</v>
      </c>
      <c r="O7" s="159">
        <v>1</v>
      </c>
      <c r="P7" s="159">
        <v>0</v>
      </c>
      <c r="Q7" s="159">
        <v>0</v>
      </c>
    </row>
    <row r="8" spans="1:17 16343:16354" s="28" customFormat="1" ht="41.25" customHeight="1" x14ac:dyDescent="0.15">
      <c r="A8" s="33">
        <f t="shared" si="0"/>
        <v>-1</v>
      </c>
      <c r="B8" s="32"/>
      <c r="C8" s="32">
        <v>2</v>
      </c>
      <c r="D8" s="32"/>
      <c r="E8" s="23" t="s">
        <v>30</v>
      </c>
      <c r="F8" s="23" t="s">
        <v>37</v>
      </c>
      <c r="G8" s="23" t="s">
        <v>38</v>
      </c>
      <c r="H8" s="34" t="s">
        <v>39</v>
      </c>
      <c r="I8" s="35"/>
      <c r="J8" s="41" t="s">
        <v>39</v>
      </c>
      <c r="K8" s="44" t="s">
        <v>127</v>
      </c>
      <c r="L8" s="39" t="s">
        <v>40</v>
      </c>
      <c r="M8" s="40" t="s">
        <v>41</v>
      </c>
      <c r="N8" s="34">
        <v>1</v>
      </c>
      <c r="O8" s="34">
        <v>1</v>
      </c>
      <c r="P8" s="34">
        <v>0</v>
      </c>
      <c r="Q8" s="34">
        <v>0</v>
      </c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</row>
    <row r="9" spans="1:17 16343:16354" s="28" customFormat="1" ht="41.25" customHeight="1" x14ac:dyDescent="0.15">
      <c r="A9" s="33">
        <f t="shared" si="0"/>
        <v>0</v>
      </c>
      <c r="B9" s="32"/>
      <c r="C9" s="32">
        <v>2</v>
      </c>
      <c r="D9" s="32"/>
      <c r="E9" s="23" t="s">
        <v>30</v>
      </c>
      <c r="F9" s="23" t="s">
        <v>42</v>
      </c>
      <c r="G9" s="23" t="s">
        <v>43</v>
      </c>
      <c r="H9" s="34" t="s">
        <v>39</v>
      </c>
      <c r="I9" s="35"/>
      <c r="J9" s="41" t="s">
        <v>39</v>
      </c>
      <c r="K9" s="44" t="s">
        <v>128</v>
      </c>
      <c r="L9" s="39" t="s">
        <v>40</v>
      </c>
      <c r="M9" s="40" t="s">
        <v>44</v>
      </c>
      <c r="N9" s="34">
        <v>1</v>
      </c>
      <c r="O9" s="34">
        <v>1</v>
      </c>
      <c r="P9" s="34">
        <v>0</v>
      </c>
      <c r="Q9" s="34">
        <v>0</v>
      </c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</row>
    <row r="10" spans="1:17 16343:16354" s="28" customFormat="1" ht="41.25" customHeight="1" x14ac:dyDescent="0.15">
      <c r="A10" s="33">
        <f t="shared" si="0"/>
        <v>1</v>
      </c>
      <c r="B10" s="32"/>
      <c r="C10" s="32">
        <v>2</v>
      </c>
      <c r="D10" s="32"/>
      <c r="E10" s="23" t="s">
        <v>30</v>
      </c>
      <c r="F10" s="23" t="s">
        <v>45</v>
      </c>
      <c r="G10" s="23" t="s">
        <v>46</v>
      </c>
      <c r="H10" s="34" t="s">
        <v>39</v>
      </c>
      <c r="I10" s="35"/>
      <c r="J10" s="41" t="s">
        <v>39</v>
      </c>
      <c r="K10" s="44" t="s">
        <v>128</v>
      </c>
      <c r="L10" s="39"/>
      <c r="M10" s="40" t="s">
        <v>47</v>
      </c>
      <c r="N10" s="34">
        <v>1</v>
      </c>
      <c r="O10" s="34">
        <v>1</v>
      </c>
      <c r="P10" s="34">
        <v>0</v>
      </c>
      <c r="Q10" s="34">
        <v>0</v>
      </c>
      <c r="XDO10" s="27"/>
      <c r="XDP10" s="27"/>
      <c r="XDQ10" s="27"/>
      <c r="XDR10" s="27"/>
      <c r="XDS10" s="27"/>
      <c r="XDT10" s="27"/>
      <c r="XDU10" s="27"/>
      <c r="XDV10" s="27"/>
      <c r="XDW10" s="27"/>
      <c r="XDX10" s="27"/>
      <c r="XDY10" s="27"/>
      <c r="XDZ10" s="27"/>
    </row>
    <row r="11" spans="1:17 16343:16354" s="28" customFormat="1" ht="41.25" customHeight="1" x14ac:dyDescent="0.15">
      <c r="A11" s="33">
        <f t="shared" ref="A11:A18" si="1">ROW()-9</f>
        <v>2</v>
      </c>
      <c r="B11" s="32"/>
      <c r="C11" s="32">
        <v>2</v>
      </c>
      <c r="D11" s="32"/>
      <c r="E11" s="23" t="s">
        <v>30</v>
      </c>
      <c r="F11" s="23" t="s">
        <v>48</v>
      </c>
      <c r="G11" s="23" t="s">
        <v>49</v>
      </c>
      <c r="H11" s="34" t="s">
        <v>39</v>
      </c>
      <c r="I11" s="35"/>
      <c r="J11" s="41" t="s">
        <v>39</v>
      </c>
      <c r="K11" s="44" t="s">
        <v>127</v>
      </c>
      <c r="L11" s="39"/>
      <c r="M11" s="40" t="s">
        <v>50</v>
      </c>
      <c r="N11" s="34">
        <v>1</v>
      </c>
      <c r="O11" s="34">
        <v>1</v>
      </c>
      <c r="P11" s="34">
        <v>0</v>
      </c>
      <c r="Q11" s="34">
        <v>0</v>
      </c>
      <c r="XDO11" s="27"/>
      <c r="XDP11" s="27"/>
      <c r="XDQ11" s="27"/>
      <c r="XDR11" s="27"/>
      <c r="XDS11" s="27"/>
      <c r="XDT11" s="27"/>
      <c r="XDU11" s="27"/>
      <c r="XDV11" s="27"/>
      <c r="XDW11" s="27"/>
      <c r="XDX11" s="27"/>
      <c r="XDY11" s="27"/>
      <c r="XDZ11" s="27"/>
    </row>
    <row r="12" spans="1:17 16343:16354" s="28" customFormat="1" ht="41.25" customHeight="1" x14ac:dyDescent="0.15">
      <c r="A12" s="33">
        <f t="shared" si="1"/>
        <v>3</v>
      </c>
      <c r="B12" s="32"/>
      <c r="C12" s="32">
        <v>2</v>
      </c>
      <c r="D12" s="32"/>
      <c r="E12" s="23" t="s">
        <v>30</v>
      </c>
      <c r="F12" s="23" t="s">
        <v>51</v>
      </c>
      <c r="G12" s="36" t="s">
        <v>52</v>
      </c>
      <c r="H12" s="32" t="s">
        <v>53</v>
      </c>
      <c r="I12" s="34"/>
      <c r="J12" s="42" t="s">
        <v>54</v>
      </c>
      <c r="K12" s="40" t="s">
        <v>55</v>
      </c>
      <c r="L12" s="40" t="s">
        <v>56</v>
      </c>
      <c r="M12" s="40" t="s">
        <v>57</v>
      </c>
      <c r="N12" s="34">
        <v>3</v>
      </c>
      <c r="O12" s="34">
        <v>3</v>
      </c>
      <c r="P12" s="34">
        <v>0</v>
      </c>
      <c r="Q12" s="34">
        <v>0</v>
      </c>
      <c r="XDO12" s="27"/>
      <c r="XDP12" s="27"/>
      <c r="XDQ12" s="27"/>
      <c r="XDR12" s="27"/>
      <c r="XDS12" s="27"/>
      <c r="XDT12" s="27"/>
      <c r="XDU12" s="27"/>
      <c r="XDV12" s="27"/>
      <c r="XDW12" s="27"/>
      <c r="XDX12" s="27"/>
      <c r="XDY12" s="27"/>
      <c r="XDZ12" s="27"/>
    </row>
    <row r="13" spans="1:17 16343:16354" s="164" customFormat="1" ht="41.25" customHeight="1" x14ac:dyDescent="0.15">
      <c r="A13" s="152">
        <f t="shared" si="1"/>
        <v>4</v>
      </c>
      <c r="B13" s="163">
        <v>1</v>
      </c>
      <c r="C13" s="163"/>
      <c r="D13" s="163"/>
      <c r="E13" s="153" t="s">
        <v>30</v>
      </c>
      <c r="F13" s="154" t="s">
        <v>140</v>
      </c>
      <c r="G13" s="155" t="s">
        <v>58</v>
      </c>
      <c r="H13" s="156" t="s">
        <v>32</v>
      </c>
      <c r="I13" s="157"/>
      <c r="J13" s="158" t="s">
        <v>33</v>
      </c>
      <c r="K13" s="159" t="s">
        <v>34</v>
      </c>
      <c r="L13" s="160" t="s">
        <v>35</v>
      </c>
      <c r="M13" s="161" t="s">
        <v>35</v>
      </c>
      <c r="N13" s="159">
        <v>0</v>
      </c>
      <c r="O13" s="159">
        <v>0</v>
      </c>
      <c r="P13" s="159">
        <v>1</v>
      </c>
      <c r="Q13" s="159">
        <v>1</v>
      </c>
      <c r="XDO13" s="162"/>
      <c r="XDP13" s="162"/>
      <c r="XDQ13" s="162"/>
      <c r="XDR13" s="162"/>
      <c r="XDS13" s="162"/>
      <c r="XDT13" s="162"/>
      <c r="XDU13" s="162"/>
      <c r="XDV13" s="162"/>
      <c r="XDW13" s="162"/>
      <c r="XDX13" s="162"/>
      <c r="XDY13" s="162"/>
      <c r="XDZ13" s="162"/>
    </row>
    <row r="14" spans="1:17 16343:16354" s="28" customFormat="1" ht="41.25" customHeight="1" x14ac:dyDescent="0.15">
      <c r="A14" s="33">
        <f t="shared" si="1"/>
        <v>5</v>
      </c>
      <c r="B14" s="32"/>
      <c r="C14" s="32">
        <v>2</v>
      </c>
      <c r="D14" s="32"/>
      <c r="E14" s="23" t="s">
        <v>30</v>
      </c>
      <c r="F14" s="23" t="s">
        <v>59</v>
      </c>
      <c r="G14" s="23" t="s">
        <v>60</v>
      </c>
      <c r="H14" s="34" t="s">
        <v>39</v>
      </c>
      <c r="I14" s="35"/>
      <c r="J14" s="41" t="s">
        <v>39</v>
      </c>
      <c r="K14" s="44" t="s">
        <v>126</v>
      </c>
      <c r="L14" s="39"/>
      <c r="M14" s="40" t="s">
        <v>61</v>
      </c>
      <c r="N14" s="34">
        <v>0</v>
      </c>
      <c r="O14" s="34">
        <v>0</v>
      </c>
      <c r="P14" s="34">
        <v>1</v>
      </c>
      <c r="Q14" s="34">
        <v>1</v>
      </c>
      <c r="XDO14" s="27"/>
      <c r="XDP14" s="27"/>
      <c r="XDQ14" s="27"/>
      <c r="XDR14" s="27"/>
      <c r="XDS14" s="27"/>
      <c r="XDT14" s="27"/>
      <c r="XDU14" s="27"/>
      <c r="XDV14" s="27"/>
      <c r="XDW14" s="27"/>
      <c r="XDX14" s="27"/>
      <c r="XDY14" s="27"/>
      <c r="XDZ14" s="27"/>
    </row>
    <row r="15" spans="1:17 16343:16354" s="28" customFormat="1" ht="41.25" customHeight="1" x14ac:dyDescent="0.15">
      <c r="A15" s="33">
        <f t="shared" si="1"/>
        <v>6</v>
      </c>
      <c r="B15" s="32"/>
      <c r="C15" s="32">
        <v>2</v>
      </c>
      <c r="D15" s="32"/>
      <c r="E15" s="23" t="s">
        <v>30</v>
      </c>
      <c r="F15" s="23" t="s">
        <v>62</v>
      </c>
      <c r="G15" s="23" t="s">
        <v>63</v>
      </c>
      <c r="H15" s="34" t="s">
        <v>39</v>
      </c>
      <c r="I15" s="35"/>
      <c r="J15" s="41" t="s">
        <v>39</v>
      </c>
      <c r="K15" s="44" t="s">
        <v>125</v>
      </c>
      <c r="L15" s="39"/>
      <c r="M15" s="40" t="s">
        <v>61</v>
      </c>
      <c r="N15" s="34">
        <v>0</v>
      </c>
      <c r="O15" s="34">
        <v>0</v>
      </c>
      <c r="P15" s="34">
        <v>1</v>
      </c>
      <c r="Q15" s="34">
        <v>1</v>
      </c>
      <c r="XDO15" s="27"/>
      <c r="XDP15" s="27"/>
      <c r="XDQ15" s="27"/>
      <c r="XDR15" s="27"/>
      <c r="XDS15" s="27"/>
      <c r="XDT15" s="27"/>
      <c r="XDU15" s="27"/>
      <c r="XDV15" s="27"/>
      <c r="XDW15" s="27"/>
      <c r="XDX15" s="27"/>
      <c r="XDY15" s="27"/>
      <c r="XDZ15" s="27"/>
    </row>
    <row r="16" spans="1:17 16343:16354" s="28" customFormat="1" ht="41.25" customHeight="1" x14ac:dyDescent="0.15">
      <c r="A16" s="33">
        <f t="shared" si="1"/>
        <v>7</v>
      </c>
      <c r="B16" s="32"/>
      <c r="C16" s="32">
        <v>2</v>
      </c>
      <c r="D16" s="32"/>
      <c r="E16" s="23" t="s">
        <v>30</v>
      </c>
      <c r="F16" s="23" t="s">
        <v>64</v>
      </c>
      <c r="G16" s="23" t="s">
        <v>65</v>
      </c>
      <c r="H16" s="34" t="s">
        <v>39</v>
      </c>
      <c r="I16" s="35"/>
      <c r="J16" s="41" t="s">
        <v>39</v>
      </c>
      <c r="K16" s="44" t="s">
        <v>124</v>
      </c>
      <c r="L16" s="39"/>
      <c r="M16" s="40" t="s">
        <v>47</v>
      </c>
      <c r="N16" s="34">
        <v>0</v>
      </c>
      <c r="O16" s="34">
        <v>0</v>
      </c>
      <c r="P16" s="34">
        <v>1</v>
      </c>
      <c r="Q16" s="34">
        <v>1</v>
      </c>
      <c r="XDO16" s="27"/>
      <c r="XDP16" s="27"/>
      <c r="XDQ16" s="27"/>
      <c r="XDR16" s="27"/>
      <c r="XDS16" s="27"/>
      <c r="XDT16" s="27"/>
      <c r="XDU16" s="27"/>
      <c r="XDV16" s="27"/>
      <c r="XDW16" s="27"/>
      <c r="XDX16" s="27"/>
      <c r="XDY16" s="27"/>
      <c r="XDZ16" s="27"/>
    </row>
    <row r="17" spans="1:17 16343:16354" s="28" customFormat="1" ht="41.25" customHeight="1" x14ac:dyDescent="0.15">
      <c r="A17" s="33">
        <f t="shared" si="1"/>
        <v>8</v>
      </c>
      <c r="B17" s="32"/>
      <c r="C17" s="32">
        <v>2</v>
      </c>
      <c r="D17" s="32"/>
      <c r="E17" s="23" t="s">
        <v>30</v>
      </c>
      <c r="F17" s="23" t="s">
        <v>66</v>
      </c>
      <c r="G17" s="23" t="s">
        <v>67</v>
      </c>
      <c r="H17" s="34" t="s">
        <v>39</v>
      </c>
      <c r="I17" s="35"/>
      <c r="J17" s="41" t="s">
        <v>39</v>
      </c>
      <c r="K17" s="44" t="s">
        <v>124</v>
      </c>
      <c r="L17" s="39"/>
      <c r="M17" s="40" t="s">
        <v>68</v>
      </c>
      <c r="N17" s="34">
        <v>0</v>
      </c>
      <c r="O17" s="34">
        <v>0</v>
      </c>
      <c r="P17" s="34">
        <v>1</v>
      </c>
      <c r="Q17" s="34">
        <v>1</v>
      </c>
      <c r="XDO17" s="27"/>
      <c r="XDP17" s="27"/>
      <c r="XDQ17" s="27"/>
      <c r="XDR17" s="27"/>
      <c r="XDS17" s="27"/>
      <c r="XDT17" s="27"/>
      <c r="XDU17" s="27"/>
      <c r="XDV17" s="27"/>
      <c r="XDW17" s="27"/>
      <c r="XDX17" s="27"/>
      <c r="XDY17" s="27"/>
      <c r="XDZ17" s="27"/>
    </row>
    <row r="18" spans="1:17 16343:16354" s="28" customFormat="1" ht="41.25" customHeight="1" x14ac:dyDescent="0.15">
      <c r="A18" s="33">
        <f t="shared" si="1"/>
        <v>9</v>
      </c>
      <c r="B18" s="32"/>
      <c r="C18" s="32">
        <v>2</v>
      </c>
      <c r="D18" s="32"/>
      <c r="E18" s="23" t="s">
        <v>30</v>
      </c>
      <c r="F18" s="23" t="s">
        <v>69</v>
      </c>
      <c r="G18" s="36" t="s">
        <v>52</v>
      </c>
      <c r="H18" s="32" t="s">
        <v>53</v>
      </c>
      <c r="I18" s="34"/>
      <c r="J18" s="42" t="s">
        <v>54</v>
      </c>
      <c r="K18" s="40" t="s">
        <v>70</v>
      </c>
      <c r="L18" s="40" t="s">
        <v>71</v>
      </c>
      <c r="M18" s="43" t="s">
        <v>72</v>
      </c>
      <c r="N18" s="34">
        <v>0</v>
      </c>
      <c r="O18" s="34">
        <v>0</v>
      </c>
      <c r="P18" s="34">
        <v>3</v>
      </c>
      <c r="Q18" s="34">
        <v>3</v>
      </c>
      <c r="XDO18" s="27"/>
      <c r="XDP18" s="27"/>
      <c r="XDQ18" s="27"/>
      <c r="XDR18" s="27"/>
      <c r="XDS18" s="27"/>
      <c r="XDT18" s="27"/>
      <c r="XDU18" s="27"/>
      <c r="XDV18" s="27"/>
      <c r="XDW18" s="27"/>
      <c r="XDX18" s="27"/>
      <c r="XDY18" s="27"/>
      <c r="XDZ18" s="27"/>
    </row>
  </sheetData>
  <autoFilter ref="A6:O18" xr:uid="{00000000-0009-0000-0000-000001000000}"/>
  <mergeCells count="22">
    <mergeCell ref="H1:M4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4:G4"/>
    <mergeCell ref="B5:D5"/>
    <mergeCell ref="A5:A6"/>
    <mergeCell ref="E5:E6"/>
    <mergeCell ref="F5:F6"/>
    <mergeCell ref="G5:G6"/>
    <mergeCell ref="A1:D1"/>
    <mergeCell ref="F1:G1"/>
    <mergeCell ref="A2:G2"/>
    <mergeCell ref="A3:D3"/>
    <mergeCell ref="F3:G3"/>
  </mergeCells>
  <phoneticPr fontId="34" type="noConversion"/>
  <conditionalFormatting sqref="J12">
    <cfRule type="cellIs" dxfId="1" priority="2" stopIfTrue="1" operator="equal">
      <formula>“总成件”</formula>
    </cfRule>
  </conditionalFormatting>
  <conditionalFormatting sqref="J18">
    <cfRule type="cellIs" dxfId="0" priority="1" stopIfTrue="1" operator="equal">
      <formula>“总成件”</formula>
    </cfRule>
  </conditionalFormatting>
  <dataValidations disablePrompts="1" count="2">
    <dataValidation type="list" allowBlank="1" showInputMessage="1" showErrorMessage="1" sqref="J12 J18" xr:uid="{00000000-0002-0000-0100-000000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J8 J14:J17 J9:J11" xr:uid="{00000000-0002-0000-0100-000001000000}">
      <formula1>"装配总成件,焊接总成件,面料,塑料件,钣金件,机加工件,标准件,非标件,线材件,管材件,圆钢"</formula1>
    </dataValidation>
  </dataValidations>
  <printOptions horizontalCentered="1" verticalCentered="1"/>
  <pageMargins left="3.937007874015748E-2" right="0.23622047244094491" top="0.35433070866141736" bottom="0.15748031496062992" header="0" footer="0"/>
  <pageSetup paperSize="9" scale="75" orientation="portrait" r:id="rId1"/>
  <headerFooter>
    <oddFooter>&amp;C第 &amp;P 页，共 &amp;N 页</oddFooter>
  </headerFooter>
  <colBreaks count="1" manualBreakCount="1">
    <brk id="11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tabSelected="1" zoomScale="110" zoomScaleNormal="110" workbookViewId="0">
      <selection activeCell="N25" sqref="N25"/>
    </sheetView>
  </sheetViews>
  <sheetFormatPr defaultColWidth="9" defaultRowHeight="13.5" x14ac:dyDescent="0.15"/>
  <cols>
    <col min="1" max="1" width="4.5" customWidth="1"/>
    <col min="2" max="6" width="2.625" customWidth="1"/>
    <col min="7" max="7" width="10.125" customWidth="1"/>
    <col min="8" max="8" width="14.875" customWidth="1"/>
    <col min="9" max="9" width="28.875" customWidth="1"/>
    <col min="10" max="10" width="17.75" customWidth="1"/>
    <col min="11" max="11" width="12.25" customWidth="1"/>
    <col min="12" max="12" width="12" customWidth="1"/>
    <col min="13" max="13" width="14.25" customWidth="1"/>
    <col min="14" max="14" width="19.375" customWidth="1"/>
    <col min="15" max="15" width="14.125" style="140" customWidth="1"/>
    <col min="16" max="16" width="15.125" style="140" customWidth="1"/>
    <col min="17" max="17" width="17.875" style="140" customWidth="1"/>
    <col min="18" max="18" width="17" style="140" customWidth="1"/>
    <col min="19" max="19" width="18.875" hidden="1" customWidth="1"/>
    <col min="20" max="20" width="18" hidden="1" customWidth="1"/>
  </cols>
  <sheetData>
    <row r="1" spans="1:20" ht="18.75" x14ac:dyDescent="0.15">
      <c r="A1" s="85" t="s">
        <v>0</v>
      </c>
      <c r="B1" s="54"/>
      <c r="C1" s="54"/>
      <c r="D1" s="54"/>
      <c r="E1" s="54"/>
      <c r="F1" s="3" t="s">
        <v>73</v>
      </c>
      <c r="G1" s="4"/>
      <c r="H1" s="86" t="s">
        <v>1</v>
      </c>
      <c r="I1" s="56"/>
      <c r="J1" s="96" t="s">
        <v>74</v>
      </c>
      <c r="K1" s="96"/>
      <c r="L1" s="96"/>
      <c r="M1" s="96"/>
      <c r="N1" s="96"/>
      <c r="O1" s="133" t="s">
        <v>75</v>
      </c>
      <c r="P1" s="133" t="s">
        <v>76</v>
      </c>
      <c r="Q1" s="133" t="s">
        <v>77</v>
      </c>
      <c r="R1" s="133" t="s">
        <v>78</v>
      </c>
      <c r="S1" s="11" t="s">
        <v>79</v>
      </c>
      <c r="T1" s="11" t="s">
        <v>80</v>
      </c>
    </row>
    <row r="2" spans="1:20" ht="18.75" x14ac:dyDescent="0.15">
      <c r="A2" s="87" t="s">
        <v>7</v>
      </c>
      <c r="B2" s="88"/>
      <c r="C2" s="88"/>
      <c r="D2" s="88"/>
      <c r="E2" s="88"/>
      <c r="F2" s="88"/>
      <c r="G2" s="89"/>
      <c r="H2" s="88"/>
      <c r="I2" s="88"/>
      <c r="J2" s="97"/>
      <c r="K2" s="97"/>
      <c r="L2" s="97"/>
      <c r="M2" s="97"/>
      <c r="N2" s="97"/>
      <c r="O2" s="133" t="s">
        <v>81</v>
      </c>
      <c r="P2" s="133" t="s">
        <v>81</v>
      </c>
      <c r="Q2" s="133" t="s">
        <v>81</v>
      </c>
      <c r="R2" s="133" t="s">
        <v>81</v>
      </c>
      <c r="S2" s="11" t="s">
        <v>82</v>
      </c>
      <c r="T2" s="16" t="s">
        <v>82</v>
      </c>
    </row>
    <row r="3" spans="1:20" ht="18" x14ac:dyDescent="0.15">
      <c r="A3" s="90" t="s">
        <v>83</v>
      </c>
      <c r="B3" s="60"/>
      <c r="C3" s="60"/>
      <c r="D3" s="60"/>
      <c r="E3" s="60"/>
      <c r="F3" s="60"/>
      <c r="G3" s="5"/>
      <c r="H3" s="91" t="s">
        <v>10</v>
      </c>
      <c r="I3" s="60"/>
      <c r="J3" s="97"/>
      <c r="K3" s="97"/>
      <c r="L3" s="97"/>
      <c r="M3" s="97"/>
      <c r="N3" s="97"/>
      <c r="O3" s="133" t="s">
        <v>84</v>
      </c>
      <c r="P3" s="133" t="s">
        <v>84</v>
      </c>
      <c r="Q3" s="133" t="s">
        <v>85</v>
      </c>
      <c r="R3" s="133" t="s">
        <v>86</v>
      </c>
      <c r="S3" s="11"/>
      <c r="T3" s="14"/>
    </row>
    <row r="4" spans="1:20" ht="18.75" x14ac:dyDescent="0.15">
      <c r="A4" s="59" t="s">
        <v>15</v>
      </c>
      <c r="B4" s="91"/>
      <c r="C4" s="91"/>
      <c r="D4" s="91"/>
      <c r="E4" s="91"/>
      <c r="F4" s="91"/>
      <c r="G4" s="104"/>
      <c r="H4" s="91"/>
      <c r="I4" s="91"/>
      <c r="J4" s="97"/>
      <c r="K4" s="97"/>
      <c r="L4" s="97"/>
      <c r="M4" s="97"/>
      <c r="N4" s="97"/>
      <c r="O4" s="133" t="s">
        <v>87</v>
      </c>
      <c r="P4" s="133" t="s">
        <v>88</v>
      </c>
      <c r="Q4" s="133" t="s">
        <v>87</v>
      </c>
      <c r="R4" s="133" t="s">
        <v>89</v>
      </c>
      <c r="S4" s="11" t="s">
        <v>87</v>
      </c>
      <c r="T4" s="14" t="s">
        <v>88</v>
      </c>
    </row>
    <row r="5" spans="1:20" ht="14.25" x14ac:dyDescent="0.15">
      <c r="A5" s="93" t="s">
        <v>90</v>
      </c>
      <c r="B5" s="94"/>
      <c r="C5" s="94"/>
      <c r="D5" s="94"/>
      <c r="E5" s="94"/>
      <c r="F5" s="94"/>
      <c r="G5" s="95"/>
      <c r="H5" s="94"/>
      <c r="I5" s="94"/>
      <c r="J5" s="97"/>
      <c r="K5" s="97"/>
      <c r="L5" s="97"/>
      <c r="M5" s="97"/>
      <c r="N5" s="97"/>
      <c r="O5" s="134"/>
      <c r="P5" s="135"/>
      <c r="Q5" s="13"/>
      <c r="R5" s="13"/>
      <c r="S5" s="13"/>
      <c r="T5" s="13"/>
    </row>
    <row r="6" spans="1:20" ht="14.25" x14ac:dyDescent="0.15">
      <c r="A6" s="93"/>
      <c r="B6" s="94"/>
      <c r="C6" s="94"/>
      <c r="D6" s="94"/>
      <c r="E6" s="94"/>
      <c r="F6" s="94"/>
      <c r="G6" s="95"/>
      <c r="H6" s="94"/>
      <c r="I6" s="94"/>
      <c r="J6" s="97"/>
      <c r="K6" s="97"/>
      <c r="L6" s="97"/>
      <c r="M6" s="97"/>
      <c r="N6" s="97"/>
      <c r="O6" s="51"/>
      <c r="P6" s="13"/>
      <c r="Q6" s="13"/>
      <c r="R6" s="13"/>
      <c r="S6" s="13"/>
      <c r="T6" s="13"/>
    </row>
    <row r="7" spans="1:20" x14ac:dyDescent="0.15">
      <c r="A7" s="107" t="s">
        <v>18</v>
      </c>
      <c r="B7" s="105" t="s">
        <v>91</v>
      </c>
      <c r="C7" s="106"/>
      <c r="D7" s="106"/>
      <c r="E7" s="106"/>
      <c r="F7" s="106"/>
      <c r="G7" s="79" t="s">
        <v>19</v>
      </c>
      <c r="H7" s="81" t="s">
        <v>20</v>
      </c>
      <c r="I7" s="83" t="s">
        <v>21</v>
      </c>
      <c r="J7" s="98" t="s">
        <v>22</v>
      </c>
      <c r="K7" s="98" t="s">
        <v>23</v>
      </c>
      <c r="L7" s="100" t="s">
        <v>92</v>
      </c>
      <c r="M7" s="102" t="s">
        <v>25</v>
      </c>
      <c r="N7" s="98" t="s">
        <v>27</v>
      </c>
      <c r="O7" s="92" t="s">
        <v>28</v>
      </c>
      <c r="P7" s="92" t="s">
        <v>28</v>
      </c>
      <c r="Q7" s="92" t="s">
        <v>28</v>
      </c>
      <c r="R7" s="92" t="s">
        <v>28</v>
      </c>
      <c r="S7" s="92" t="s">
        <v>28</v>
      </c>
      <c r="T7" s="92" t="s">
        <v>28</v>
      </c>
    </row>
    <row r="8" spans="1:20" s="1" customFormat="1" ht="14.25" x14ac:dyDescent="0.15">
      <c r="A8" s="108"/>
      <c r="B8" s="6">
        <v>0</v>
      </c>
      <c r="C8" s="6">
        <v>1</v>
      </c>
      <c r="D8" s="6">
        <v>2</v>
      </c>
      <c r="E8" s="6">
        <v>3</v>
      </c>
      <c r="F8" s="6">
        <v>4</v>
      </c>
      <c r="G8" s="80"/>
      <c r="H8" s="82"/>
      <c r="I8" s="84"/>
      <c r="J8" s="99"/>
      <c r="K8" s="99"/>
      <c r="L8" s="101"/>
      <c r="M8" s="103"/>
      <c r="N8" s="99"/>
      <c r="O8" s="92"/>
      <c r="P8" s="92"/>
      <c r="Q8" s="92"/>
      <c r="R8" s="92"/>
      <c r="S8" s="92"/>
      <c r="T8" s="92"/>
    </row>
    <row r="9" spans="1:20" s="118" customFormat="1" ht="30" customHeight="1" x14ac:dyDescent="0.15">
      <c r="A9" s="151">
        <v>1</v>
      </c>
      <c r="B9" s="110"/>
      <c r="C9" s="110"/>
      <c r="D9" s="110">
        <v>2</v>
      </c>
      <c r="E9" s="110"/>
      <c r="F9" s="109"/>
      <c r="G9" s="112" t="s">
        <v>30</v>
      </c>
      <c r="H9" s="125" t="s">
        <v>93</v>
      </c>
      <c r="I9" s="115" t="s">
        <v>94</v>
      </c>
      <c r="J9" s="115" t="s">
        <v>36</v>
      </c>
      <c r="K9" s="116"/>
      <c r="L9" s="109" t="s">
        <v>95</v>
      </c>
      <c r="M9" s="110" t="s">
        <v>34</v>
      </c>
      <c r="N9" s="110"/>
      <c r="O9" s="136">
        <v>0</v>
      </c>
      <c r="P9" s="136">
        <v>1</v>
      </c>
      <c r="Q9" s="136">
        <v>0</v>
      </c>
      <c r="R9" s="136">
        <v>0</v>
      </c>
      <c r="S9" s="110">
        <v>0</v>
      </c>
      <c r="T9" s="110">
        <v>0</v>
      </c>
    </row>
    <row r="10" spans="1:20" s="2" customFormat="1" ht="30" customHeight="1" x14ac:dyDescent="0.15">
      <c r="A10" s="151">
        <v>2</v>
      </c>
      <c r="B10" s="7"/>
      <c r="C10" s="7"/>
      <c r="D10" s="8"/>
      <c r="E10" s="7">
        <v>3</v>
      </c>
      <c r="F10" s="8"/>
      <c r="G10" s="9" t="s">
        <v>30</v>
      </c>
      <c r="H10" s="10" t="s">
        <v>96</v>
      </c>
      <c r="I10" s="15" t="s">
        <v>97</v>
      </c>
      <c r="J10" s="15" t="s">
        <v>36</v>
      </c>
      <c r="K10" s="17"/>
      <c r="L10" s="8" t="s">
        <v>39</v>
      </c>
      <c r="M10" s="45" t="s">
        <v>127</v>
      </c>
      <c r="N10" s="8"/>
      <c r="O10" s="6">
        <v>0</v>
      </c>
      <c r="P10" s="6">
        <v>1</v>
      </c>
      <c r="Q10" s="6">
        <v>0</v>
      </c>
      <c r="R10" s="6">
        <v>0</v>
      </c>
      <c r="S10" s="7">
        <v>0</v>
      </c>
      <c r="T10" s="7">
        <v>0</v>
      </c>
    </row>
    <row r="11" spans="1:20" s="2" customFormat="1" ht="30" customHeight="1" x14ac:dyDescent="0.15">
      <c r="A11" s="151">
        <v>3</v>
      </c>
      <c r="B11" s="7"/>
      <c r="C11" s="7"/>
      <c r="D11" s="8"/>
      <c r="E11" s="7">
        <v>3</v>
      </c>
      <c r="F11" s="8"/>
      <c r="G11" s="9" t="s">
        <v>30</v>
      </c>
      <c r="H11" s="10" t="s">
        <v>98</v>
      </c>
      <c r="I11" s="15" t="s">
        <v>99</v>
      </c>
      <c r="J11" s="18" t="s">
        <v>39</v>
      </c>
      <c r="K11" s="17"/>
      <c r="L11" s="8" t="s">
        <v>39</v>
      </c>
      <c r="M11" s="45" t="s">
        <v>128</v>
      </c>
      <c r="N11" s="7"/>
      <c r="O11" s="6">
        <v>0</v>
      </c>
      <c r="P11" s="6">
        <v>1</v>
      </c>
      <c r="Q11" s="6">
        <v>0</v>
      </c>
      <c r="R11" s="6">
        <v>0</v>
      </c>
      <c r="S11" s="7">
        <v>0</v>
      </c>
      <c r="T11" s="7">
        <v>0</v>
      </c>
    </row>
    <row r="12" spans="1:20" s="118" customFormat="1" ht="30" customHeight="1" x14ac:dyDescent="0.15">
      <c r="A12" s="151">
        <v>4</v>
      </c>
      <c r="B12" s="110"/>
      <c r="C12" s="110"/>
      <c r="D12" s="110">
        <v>2</v>
      </c>
      <c r="E12" s="110"/>
      <c r="F12" s="110"/>
      <c r="G12" s="112" t="s">
        <v>30</v>
      </c>
      <c r="H12" s="119" t="s">
        <v>100</v>
      </c>
      <c r="I12" s="120" t="s">
        <v>101</v>
      </c>
      <c r="J12" s="121" t="s">
        <v>36</v>
      </c>
      <c r="K12" s="122"/>
      <c r="L12" s="123" t="s">
        <v>33</v>
      </c>
      <c r="M12" s="123" t="s">
        <v>34</v>
      </c>
      <c r="N12" s="124" t="s">
        <v>35</v>
      </c>
      <c r="O12" s="136">
        <v>0</v>
      </c>
      <c r="P12" s="136">
        <v>0</v>
      </c>
      <c r="Q12" s="136">
        <v>1</v>
      </c>
      <c r="R12" s="136">
        <v>1</v>
      </c>
      <c r="S12" s="110">
        <v>0</v>
      </c>
      <c r="T12" s="110">
        <v>0</v>
      </c>
    </row>
    <row r="13" spans="1:20" s="2" customFormat="1" ht="30" customHeight="1" x14ac:dyDescent="0.15">
      <c r="A13" s="151">
        <v>5</v>
      </c>
      <c r="B13" s="7"/>
      <c r="C13" s="7"/>
      <c r="D13" s="7"/>
      <c r="E13" s="7">
        <v>3</v>
      </c>
      <c r="F13" s="8"/>
      <c r="G13" s="9" t="s">
        <v>30</v>
      </c>
      <c r="H13" s="12" t="s">
        <v>102</v>
      </c>
      <c r="I13" s="12" t="s">
        <v>103</v>
      </c>
      <c r="J13" s="20" t="s">
        <v>39</v>
      </c>
      <c r="K13" s="21"/>
      <c r="L13" s="22" t="s">
        <v>39</v>
      </c>
      <c r="M13" s="46" t="s">
        <v>132</v>
      </c>
      <c r="N13" s="19" t="s">
        <v>44</v>
      </c>
      <c r="O13" s="6">
        <v>0</v>
      </c>
      <c r="P13" s="6">
        <v>0</v>
      </c>
      <c r="Q13" s="6">
        <v>1</v>
      </c>
      <c r="R13" s="6">
        <v>1</v>
      </c>
      <c r="S13" s="7">
        <v>0</v>
      </c>
      <c r="T13" s="7">
        <v>0</v>
      </c>
    </row>
    <row r="14" spans="1:20" s="2" customFormat="1" ht="30" customHeight="1" x14ac:dyDescent="0.15">
      <c r="A14" s="151">
        <v>6</v>
      </c>
      <c r="B14" s="7"/>
      <c r="C14" s="7"/>
      <c r="D14" s="7"/>
      <c r="E14" s="7">
        <v>3</v>
      </c>
      <c r="F14" s="8"/>
      <c r="G14" s="9" t="s">
        <v>30</v>
      </c>
      <c r="H14" s="12" t="s">
        <v>104</v>
      </c>
      <c r="I14" s="12" t="s">
        <v>105</v>
      </c>
      <c r="J14" s="20" t="s">
        <v>39</v>
      </c>
      <c r="K14" s="21"/>
      <c r="L14" s="22" t="s">
        <v>39</v>
      </c>
      <c r="M14" s="46" t="s">
        <v>132</v>
      </c>
      <c r="N14" s="19" t="s">
        <v>44</v>
      </c>
      <c r="O14" s="6">
        <v>0</v>
      </c>
      <c r="P14" s="6">
        <v>0</v>
      </c>
      <c r="Q14" s="6">
        <v>1</v>
      </c>
      <c r="R14" s="6">
        <v>1</v>
      </c>
      <c r="S14" s="7">
        <v>0</v>
      </c>
      <c r="T14" s="7">
        <v>0</v>
      </c>
    </row>
    <row r="15" spans="1:20" s="2" customFormat="1" ht="30" customHeight="1" x14ac:dyDescent="0.15">
      <c r="A15" s="151">
        <v>7</v>
      </c>
      <c r="B15" s="7"/>
      <c r="C15" s="7"/>
      <c r="D15" s="7"/>
      <c r="E15" s="8">
        <v>3</v>
      </c>
      <c r="F15" s="8"/>
      <c r="G15" s="9" t="s">
        <v>30</v>
      </c>
      <c r="H15" s="12" t="s">
        <v>106</v>
      </c>
      <c r="I15" s="12" t="s">
        <v>107</v>
      </c>
      <c r="J15" s="20" t="s">
        <v>39</v>
      </c>
      <c r="K15" s="21"/>
      <c r="L15" s="22" t="s">
        <v>39</v>
      </c>
      <c r="M15" s="46" t="s">
        <v>132</v>
      </c>
      <c r="N15" s="19" t="s">
        <v>108</v>
      </c>
      <c r="O15" s="6">
        <v>0</v>
      </c>
      <c r="P15" s="6">
        <v>0</v>
      </c>
      <c r="Q15" s="6">
        <v>1</v>
      </c>
      <c r="R15" s="6">
        <v>1</v>
      </c>
      <c r="S15" s="7">
        <v>0</v>
      </c>
      <c r="T15" s="7">
        <v>0</v>
      </c>
    </row>
    <row r="16" spans="1:20" s="2" customFormat="1" ht="30" customHeight="1" x14ac:dyDescent="0.15">
      <c r="A16" s="151">
        <v>8</v>
      </c>
      <c r="B16" s="7"/>
      <c r="C16" s="7"/>
      <c r="D16" s="7"/>
      <c r="E16" s="7">
        <v>3</v>
      </c>
      <c r="F16" s="7"/>
      <c r="G16" s="9" t="s">
        <v>30</v>
      </c>
      <c r="H16" s="12" t="s">
        <v>109</v>
      </c>
      <c r="I16" s="52" t="s">
        <v>138</v>
      </c>
      <c r="J16" s="20" t="s">
        <v>39</v>
      </c>
      <c r="K16" s="21"/>
      <c r="L16" s="22" t="s">
        <v>39</v>
      </c>
      <c r="M16" s="46" t="s">
        <v>132</v>
      </c>
      <c r="N16" s="19" t="s">
        <v>108</v>
      </c>
      <c r="O16" s="6">
        <v>0</v>
      </c>
      <c r="P16" s="6">
        <v>0</v>
      </c>
      <c r="Q16" s="6">
        <v>1</v>
      </c>
      <c r="R16" s="6">
        <v>1</v>
      </c>
      <c r="S16" s="7">
        <v>0</v>
      </c>
      <c r="T16" s="7">
        <v>0</v>
      </c>
    </row>
    <row r="17" spans="1:20" s="118" customFormat="1" ht="30" customHeight="1" x14ac:dyDescent="0.15">
      <c r="A17" s="151">
        <v>9</v>
      </c>
      <c r="B17" s="111"/>
      <c r="C17" s="111"/>
      <c r="D17" s="111">
        <v>2</v>
      </c>
      <c r="E17" s="111"/>
      <c r="F17" s="111"/>
      <c r="G17" s="112" t="s">
        <v>30</v>
      </c>
      <c r="H17" s="113" t="s">
        <v>137</v>
      </c>
      <c r="I17" s="114" t="s">
        <v>136</v>
      </c>
      <c r="J17" s="115" t="s">
        <v>36</v>
      </c>
      <c r="K17" s="116"/>
      <c r="L17" s="109" t="s">
        <v>95</v>
      </c>
      <c r="M17" s="110" t="s">
        <v>34</v>
      </c>
      <c r="N17" s="117"/>
      <c r="O17" s="137">
        <v>1</v>
      </c>
      <c r="P17" s="137">
        <v>0</v>
      </c>
      <c r="Q17" s="137">
        <v>0</v>
      </c>
      <c r="R17" s="137">
        <v>0</v>
      </c>
      <c r="S17" s="111"/>
      <c r="T17" s="111"/>
    </row>
    <row r="18" spans="1:20" s="2" customFormat="1" ht="30" customHeight="1" x14ac:dyDescent="0.15">
      <c r="A18" s="151">
        <v>10</v>
      </c>
      <c r="B18" s="47"/>
      <c r="C18" s="47"/>
      <c r="D18" s="47"/>
      <c r="E18" s="47">
        <v>3</v>
      </c>
      <c r="F18" s="47"/>
      <c r="G18" s="9" t="s">
        <v>30</v>
      </c>
      <c r="H18" s="52" t="s">
        <v>135</v>
      </c>
      <c r="I18" s="49" t="s">
        <v>134</v>
      </c>
      <c r="J18" s="38" t="s">
        <v>39</v>
      </c>
      <c r="K18" s="48"/>
      <c r="L18" s="22" t="s">
        <v>39</v>
      </c>
      <c r="M18" s="46" t="s">
        <v>132</v>
      </c>
      <c r="N18" s="50" t="s">
        <v>131</v>
      </c>
      <c r="O18" s="138">
        <v>1</v>
      </c>
      <c r="P18" s="138">
        <v>1</v>
      </c>
      <c r="Q18" s="138">
        <v>1</v>
      </c>
      <c r="R18" s="138">
        <v>1</v>
      </c>
      <c r="S18" s="47"/>
      <c r="T18" s="47"/>
    </row>
    <row r="19" spans="1:20" s="150" customFormat="1" ht="29.25" customHeight="1" x14ac:dyDescent="0.15">
      <c r="A19" s="151">
        <v>11</v>
      </c>
      <c r="B19" s="141">
        <v>0</v>
      </c>
      <c r="C19" s="141"/>
      <c r="D19" s="141"/>
      <c r="E19" s="141"/>
      <c r="F19" s="141"/>
      <c r="G19" s="142" t="s">
        <v>30</v>
      </c>
      <c r="H19" s="143" t="s">
        <v>141</v>
      </c>
      <c r="I19" s="144" t="s">
        <v>110</v>
      </c>
      <c r="J19" s="145" t="s">
        <v>95</v>
      </c>
      <c r="K19" s="146"/>
      <c r="L19" s="144" t="s">
        <v>95</v>
      </c>
      <c r="M19" s="144" t="s">
        <v>34</v>
      </c>
      <c r="N19" s="147" t="s">
        <v>143</v>
      </c>
      <c r="O19" s="148">
        <v>1</v>
      </c>
      <c r="P19" s="148">
        <v>0</v>
      </c>
      <c r="Q19" s="148">
        <v>1</v>
      </c>
      <c r="R19" s="148">
        <v>1</v>
      </c>
      <c r="S19" s="149">
        <v>1</v>
      </c>
      <c r="T19" s="149">
        <v>0</v>
      </c>
    </row>
    <row r="20" spans="1:20" s="132" customFormat="1" ht="29.25" customHeight="1" x14ac:dyDescent="0.15">
      <c r="A20" s="151">
        <v>12</v>
      </c>
      <c r="B20" s="13"/>
      <c r="C20" s="13">
        <v>1</v>
      </c>
      <c r="D20" s="13"/>
      <c r="E20" s="13"/>
      <c r="F20" s="13"/>
      <c r="G20" s="126" t="s">
        <v>30</v>
      </c>
      <c r="H20" s="127" t="s">
        <v>111</v>
      </c>
      <c r="I20" s="127" t="s">
        <v>112</v>
      </c>
      <c r="J20" s="128" t="s">
        <v>39</v>
      </c>
      <c r="K20" s="129"/>
      <c r="L20" s="128" t="s">
        <v>39</v>
      </c>
      <c r="M20" s="128" t="s">
        <v>132</v>
      </c>
      <c r="N20" s="130" t="s">
        <v>143</v>
      </c>
      <c r="O20" s="139">
        <v>1</v>
      </c>
      <c r="P20" s="139">
        <v>0</v>
      </c>
      <c r="Q20" s="139">
        <v>1</v>
      </c>
      <c r="R20" s="139">
        <v>1</v>
      </c>
      <c r="S20" s="131">
        <v>1</v>
      </c>
      <c r="T20" s="131">
        <v>0</v>
      </c>
    </row>
    <row r="21" spans="1:20" s="132" customFormat="1" ht="29.25" customHeight="1" x14ac:dyDescent="0.15">
      <c r="A21" s="151">
        <v>13</v>
      </c>
      <c r="B21" s="13"/>
      <c r="C21" s="13">
        <v>1</v>
      </c>
      <c r="D21" s="13"/>
      <c r="E21" s="13"/>
      <c r="F21" s="13"/>
      <c r="G21" s="126" t="s">
        <v>30</v>
      </c>
      <c r="H21" s="127" t="s">
        <v>113</v>
      </c>
      <c r="I21" s="127" t="s">
        <v>114</v>
      </c>
      <c r="J21" s="128" t="s">
        <v>39</v>
      </c>
      <c r="K21" s="129"/>
      <c r="L21" s="128" t="s">
        <v>39</v>
      </c>
      <c r="M21" s="128" t="s">
        <v>133</v>
      </c>
      <c r="N21" s="130" t="s">
        <v>129</v>
      </c>
      <c r="O21" s="139">
        <v>1</v>
      </c>
      <c r="P21" s="139">
        <v>0</v>
      </c>
      <c r="Q21" s="139">
        <v>1</v>
      </c>
      <c r="R21" s="139">
        <v>1</v>
      </c>
      <c r="S21" s="131">
        <v>1</v>
      </c>
      <c r="T21" s="131">
        <v>0</v>
      </c>
    </row>
    <row r="22" spans="1:20" s="132" customFormat="1" ht="29.25" customHeight="1" x14ac:dyDescent="0.15">
      <c r="A22" s="151">
        <v>14</v>
      </c>
      <c r="B22" s="13"/>
      <c r="C22" s="13">
        <v>1</v>
      </c>
      <c r="D22" s="13"/>
      <c r="E22" s="13"/>
      <c r="F22" s="13"/>
      <c r="G22" s="126" t="s">
        <v>30</v>
      </c>
      <c r="H22" s="127" t="s">
        <v>115</v>
      </c>
      <c r="I22" s="127" t="s">
        <v>116</v>
      </c>
      <c r="J22" s="128" t="s">
        <v>39</v>
      </c>
      <c r="K22" s="129"/>
      <c r="L22" s="128" t="s">
        <v>39</v>
      </c>
      <c r="M22" s="128" t="s">
        <v>128</v>
      </c>
      <c r="N22" s="130" t="s">
        <v>130</v>
      </c>
      <c r="O22" s="139">
        <v>1</v>
      </c>
      <c r="P22" s="139">
        <v>0</v>
      </c>
      <c r="Q22" s="139">
        <v>1</v>
      </c>
      <c r="R22" s="139">
        <v>1</v>
      </c>
      <c r="S22" s="131">
        <v>1</v>
      </c>
      <c r="T22" s="131">
        <v>0</v>
      </c>
    </row>
    <row r="23" spans="1:20" s="132" customFormat="1" ht="29.25" customHeight="1" x14ac:dyDescent="0.15">
      <c r="A23" s="151">
        <v>15</v>
      </c>
      <c r="B23" s="13"/>
      <c r="C23" s="13">
        <v>1</v>
      </c>
      <c r="D23" s="13"/>
      <c r="E23" s="13"/>
      <c r="F23" s="13"/>
      <c r="G23" s="126"/>
      <c r="H23" s="127" t="s">
        <v>148</v>
      </c>
      <c r="I23" s="127" t="s">
        <v>146</v>
      </c>
      <c r="J23" s="128" t="s">
        <v>149</v>
      </c>
      <c r="K23" s="129"/>
      <c r="L23" s="128" t="s">
        <v>149</v>
      </c>
      <c r="M23" s="128"/>
      <c r="N23" s="130" t="s">
        <v>145</v>
      </c>
      <c r="O23" s="139">
        <v>6</v>
      </c>
      <c r="P23" s="139">
        <v>0</v>
      </c>
      <c r="Q23" s="139">
        <v>6</v>
      </c>
      <c r="R23" s="139">
        <v>6</v>
      </c>
      <c r="S23" s="131"/>
      <c r="T23" s="131"/>
    </row>
    <row r="24" spans="1:20" s="150" customFormat="1" ht="29.25" customHeight="1" x14ac:dyDescent="0.15">
      <c r="A24" s="151">
        <v>16</v>
      </c>
      <c r="B24" s="141">
        <v>0</v>
      </c>
      <c r="C24" s="141"/>
      <c r="D24" s="141"/>
      <c r="E24" s="141"/>
      <c r="F24" s="141"/>
      <c r="G24" s="142" t="s">
        <v>30</v>
      </c>
      <c r="H24" s="143" t="s">
        <v>142</v>
      </c>
      <c r="I24" s="144" t="s">
        <v>117</v>
      </c>
      <c r="J24" s="145" t="s">
        <v>95</v>
      </c>
      <c r="K24" s="146"/>
      <c r="L24" s="144" t="s">
        <v>95</v>
      </c>
      <c r="M24" s="144" t="s">
        <v>34</v>
      </c>
      <c r="N24" s="147" t="s">
        <v>144</v>
      </c>
      <c r="O24" s="148">
        <v>0</v>
      </c>
      <c r="P24" s="148">
        <v>1</v>
      </c>
      <c r="Q24" s="148">
        <v>0</v>
      </c>
      <c r="R24" s="148">
        <v>0</v>
      </c>
      <c r="S24" s="149">
        <v>0</v>
      </c>
      <c r="T24" s="149">
        <v>1</v>
      </c>
    </row>
    <row r="25" spans="1:20" s="132" customFormat="1" ht="29.25" customHeight="1" x14ac:dyDescent="0.15">
      <c r="A25" s="151">
        <v>17</v>
      </c>
      <c r="B25" s="13"/>
      <c r="C25" s="13">
        <v>1</v>
      </c>
      <c r="D25" s="13"/>
      <c r="E25" s="13"/>
      <c r="F25" s="13"/>
      <c r="G25" s="126" t="s">
        <v>30</v>
      </c>
      <c r="H25" s="127" t="s">
        <v>118</v>
      </c>
      <c r="I25" s="127" t="s">
        <v>119</v>
      </c>
      <c r="J25" s="128" t="s">
        <v>39</v>
      </c>
      <c r="K25" s="129"/>
      <c r="L25" s="128" t="s">
        <v>39</v>
      </c>
      <c r="M25" s="128" t="s">
        <v>128</v>
      </c>
      <c r="N25" s="130" t="s">
        <v>144</v>
      </c>
      <c r="O25" s="139">
        <v>0</v>
      </c>
      <c r="P25" s="139">
        <v>1</v>
      </c>
      <c r="Q25" s="139">
        <v>0</v>
      </c>
      <c r="R25" s="139">
        <v>0</v>
      </c>
      <c r="S25" s="131">
        <v>0</v>
      </c>
      <c r="T25" s="131">
        <v>1</v>
      </c>
    </row>
    <row r="26" spans="1:20" s="132" customFormat="1" ht="29.25" customHeight="1" x14ac:dyDescent="0.15">
      <c r="A26" s="151">
        <v>18</v>
      </c>
      <c r="B26" s="13"/>
      <c r="C26" s="13">
        <v>1</v>
      </c>
      <c r="D26" s="13"/>
      <c r="E26" s="13"/>
      <c r="F26" s="13"/>
      <c r="G26" s="126" t="s">
        <v>30</v>
      </c>
      <c r="H26" s="127" t="s">
        <v>120</v>
      </c>
      <c r="I26" s="127" t="s">
        <v>121</v>
      </c>
      <c r="J26" s="128" t="s">
        <v>39</v>
      </c>
      <c r="K26" s="129"/>
      <c r="L26" s="128" t="s">
        <v>39</v>
      </c>
      <c r="M26" s="128" t="s">
        <v>132</v>
      </c>
      <c r="N26" s="130" t="s">
        <v>129</v>
      </c>
      <c r="O26" s="139">
        <v>0</v>
      </c>
      <c r="P26" s="139">
        <v>1</v>
      </c>
      <c r="Q26" s="139">
        <v>0</v>
      </c>
      <c r="R26" s="139">
        <v>0</v>
      </c>
      <c r="S26" s="131">
        <v>0</v>
      </c>
      <c r="T26" s="131">
        <v>1</v>
      </c>
    </row>
    <row r="27" spans="1:20" s="132" customFormat="1" ht="29.25" customHeight="1" x14ac:dyDescent="0.15">
      <c r="A27" s="151">
        <v>19</v>
      </c>
      <c r="B27" s="13"/>
      <c r="C27" s="13">
        <v>1</v>
      </c>
      <c r="D27" s="13"/>
      <c r="E27" s="13"/>
      <c r="F27" s="13"/>
      <c r="G27" s="126" t="s">
        <v>30</v>
      </c>
      <c r="H27" s="127" t="s">
        <v>122</v>
      </c>
      <c r="I27" s="127" t="s">
        <v>123</v>
      </c>
      <c r="J27" s="128" t="s">
        <v>39</v>
      </c>
      <c r="K27" s="129"/>
      <c r="L27" s="128" t="s">
        <v>39</v>
      </c>
      <c r="M27" s="128" t="s">
        <v>128</v>
      </c>
      <c r="N27" s="130" t="s">
        <v>129</v>
      </c>
      <c r="O27" s="139">
        <v>0</v>
      </c>
      <c r="P27" s="139">
        <v>1</v>
      </c>
      <c r="Q27" s="139">
        <v>0</v>
      </c>
      <c r="R27" s="139">
        <v>0</v>
      </c>
      <c r="S27" s="131">
        <v>0</v>
      </c>
      <c r="T27" s="131">
        <v>1</v>
      </c>
    </row>
    <row r="28" spans="1:20" s="132" customFormat="1" ht="29.25" customHeight="1" x14ac:dyDescent="0.15">
      <c r="A28" s="151">
        <v>20</v>
      </c>
      <c r="B28" s="13"/>
      <c r="C28" s="13">
        <v>1</v>
      </c>
      <c r="D28" s="13"/>
      <c r="E28" s="13"/>
      <c r="F28" s="13"/>
      <c r="G28" s="126"/>
      <c r="H28" s="127" t="s">
        <v>148</v>
      </c>
      <c r="I28" s="127" t="s">
        <v>146</v>
      </c>
      <c r="J28" s="128" t="s">
        <v>149</v>
      </c>
      <c r="K28" s="129"/>
      <c r="L28" s="128" t="s">
        <v>149</v>
      </c>
      <c r="M28" s="128"/>
      <c r="N28" s="130" t="s">
        <v>145</v>
      </c>
      <c r="O28" s="139">
        <v>0</v>
      </c>
      <c r="P28" s="139">
        <v>6</v>
      </c>
      <c r="Q28" s="139">
        <v>0</v>
      </c>
      <c r="R28" s="139">
        <v>0</v>
      </c>
      <c r="S28" s="131"/>
      <c r="T28" s="131"/>
    </row>
    <row r="29" spans="1:20" s="132" customFormat="1" ht="29.25" customHeight="1" x14ac:dyDescent="0.15">
      <c r="A29" s="151">
        <v>21</v>
      </c>
      <c r="B29" s="13"/>
      <c r="C29" s="13">
        <v>1</v>
      </c>
      <c r="D29" s="13"/>
      <c r="E29" s="13"/>
      <c r="F29" s="13"/>
      <c r="G29" s="126"/>
      <c r="H29" s="127" t="s">
        <v>147</v>
      </c>
      <c r="I29" s="127" t="s">
        <v>146</v>
      </c>
      <c r="J29" s="128" t="s">
        <v>149</v>
      </c>
      <c r="K29" s="129"/>
      <c r="L29" s="128" t="s">
        <v>149</v>
      </c>
      <c r="M29" s="128"/>
      <c r="N29" s="130" t="s">
        <v>150</v>
      </c>
      <c r="O29" s="139">
        <v>0</v>
      </c>
      <c r="P29" s="139">
        <v>2</v>
      </c>
      <c r="Q29" s="139">
        <v>0</v>
      </c>
      <c r="R29" s="139">
        <v>0</v>
      </c>
      <c r="S29" s="131"/>
      <c r="T29" s="131"/>
    </row>
  </sheetData>
  <autoFilter ref="A8:T27" xr:uid="{00000000-0009-0000-0000-000002000000}"/>
  <mergeCells count="24">
    <mergeCell ref="T7:T8"/>
    <mergeCell ref="A5:I6"/>
    <mergeCell ref="J1:N6"/>
    <mergeCell ref="O7:O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A4:I4"/>
    <mergeCell ref="B7:F7"/>
    <mergeCell ref="A7:A8"/>
    <mergeCell ref="G7:G8"/>
    <mergeCell ref="H7:H8"/>
    <mergeCell ref="I7:I8"/>
    <mergeCell ref="A1:E1"/>
    <mergeCell ref="H1:I1"/>
    <mergeCell ref="A2:I2"/>
    <mergeCell ref="A3:F3"/>
    <mergeCell ref="H3:I3"/>
  </mergeCells>
  <phoneticPr fontId="34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驾驶员座椅</vt:lpstr>
      <vt:lpstr>副驾座椅</vt:lpstr>
      <vt:lpstr>驾驶员座椅!Print_Area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2023-09-19T11:23:06Z</cp:lastPrinted>
  <dcterms:created xsi:type="dcterms:W3CDTF">2006-09-13T11:21:00Z</dcterms:created>
  <dcterms:modified xsi:type="dcterms:W3CDTF">2023-09-19T11:25:08Z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CD8142A6815D421A8CF0E7C374AB4CC6</vt:lpwstr>
  </property>
</Properties>
</file>