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9555"/>
  </bookViews>
  <sheets>
    <sheet name="汇总表" sheetId="7" r:id="rId1"/>
    <sheet name="冲压模具评估" sheetId="5" r:id="rId2"/>
    <sheet name="焊接夹具" sheetId="8" r:id="rId3"/>
    <sheet name="发泡模具" sheetId="9" r:id="rId4"/>
    <sheet name="总装治具" sheetId="10" r:id="rId5"/>
    <sheet name="Sheet2" sheetId="2" r:id="rId6"/>
    <sheet name="Sheet3" sheetId="3" r:id="rId7"/>
  </sheets>
  <calcPr calcId="144525"/>
</workbook>
</file>

<file path=xl/sharedStrings.xml><?xml version="1.0" encoding="utf-8"?>
<sst xmlns="http://schemas.openxmlformats.org/spreadsheetml/2006/main" count="80" uniqueCount="46">
  <si>
    <t>工装、模具开发投入汇总表</t>
  </si>
  <si>
    <t>类别</t>
  </si>
  <si>
    <t>投入费用（万元）</t>
  </si>
  <si>
    <t>备注</t>
  </si>
  <si>
    <t>冲压</t>
  </si>
  <si>
    <t>焊接</t>
  </si>
  <si>
    <t>发泡</t>
  </si>
  <si>
    <t>座椅组装</t>
  </si>
  <si>
    <t>总计</t>
  </si>
  <si>
    <t>一汽青岛悍V项目-模具投入费用预估</t>
  </si>
  <si>
    <t>序号</t>
  </si>
  <si>
    <t>产品图号</t>
  </si>
  <si>
    <t>产品名称</t>
  </si>
  <si>
    <t>图片</t>
  </si>
  <si>
    <t>模具名称</t>
  </si>
  <si>
    <t>数量</t>
  </si>
  <si>
    <t>含税单价</t>
  </si>
  <si>
    <t>1</t>
  </si>
  <si>
    <t>落料冲孔</t>
  </si>
  <si>
    <t>钣金件新开发</t>
  </si>
  <si>
    <t>成型</t>
  </si>
  <si>
    <t>整形</t>
  </si>
  <si>
    <t>压台</t>
  </si>
  <si>
    <t>冲孔翻孔</t>
  </si>
  <si>
    <t>合计</t>
  </si>
  <si>
    <t>一汽青岛悍V项目-焊接夹具投入费用预估</t>
  </si>
  <si>
    <t>夹具名称</t>
  </si>
  <si>
    <t>靠背总成焊接夹具</t>
  </si>
  <si>
    <t xml:space="preserve">新开靠背主体管和加强内衬芯子管
</t>
  </si>
  <si>
    <t>一汽青岛悍V项目-发泡模具投入费用预估</t>
  </si>
  <si>
    <t>靠背发泡新开，预留通风、扶手、机械腰托孔</t>
  </si>
  <si>
    <t>治具、设备名称</t>
  </si>
  <si>
    <t>总价</t>
  </si>
  <si>
    <t>H4座椅组装线托盘改造</t>
  </si>
  <si>
    <t>兼容悍V座椅生产</t>
  </si>
  <si>
    <t>2</t>
  </si>
  <si>
    <t>滑轨设备改造</t>
  </si>
  <si>
    <t>3</t>
  </si>
  <si>
    <t>H4底座模块化线托盘改造</t>
  </si>
  <si>
    <t>4</t>
  </si>
  <si>
    <t>底座模块化转运工装车</t>
  </si>
  <si>
    <t>按照日产50个投入</t>
  </si>
  <si>
    <t>5</t>
  </si>
  <si>
    <t>成品转运围板箱</t>
  </si>
  <si>
    <t>6</t>
  </si>
  <si>
    <t>成品转运工装车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</si>
</sst>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5" formatCode="&quot;￥&quot;#,##0;&quot;￥&quot;\-#,##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0"/>
      <name val="宋体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24" fillId="0" borderId="1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2" xfId="49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>
      <alignment vertical="center"/>
    </xf>
    <xf numFmtId="5" fontId="0" fillId="0" borderId="1" xfId="0" applyNumberFormat="1" applyBorder="1">
      <alignment vertical="center"/>
    </xf>
    <xf numFmtId="5" fontId="0" fillId="0" borderId="2" xfId="0" applyNumberFormat="1" applyBorder="1">
      <alignment vertical="center"/>
    </xf>
    <xf numFmtId="49" fontId="2" fillId="0" borderId="3" xfId="49" applyNumberFormat="1" applyFont="1" applyFill="1" applyBorder="1" applyAlignment="1" applyProtection="1">
      <alignment horizontal="center" vertical="center" wrapText="1"/>
      <protection locked="0"/>
    </xf>
    <xf numFmtId="49" fontId="2" fillId="0" borderId="4" xfId="49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  <cellStyle name="BOM_Level_Below3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200025</xdr:colOff>
      <xdr:row>2</xdr:row>
      <xdr:rowOff>100330</xdr:rowOff>
    </xdr:from>
    <xdr:to>
      <xdr:col>3</xdr:col>
      <xdr:colOff>1798955</xdr:colOff>
      <xdr:row>6</xdr:row>
      <xdr:rowOff>192405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clrChange>
            <a:clrFrom>
              <a:srgbClr val="C3C8D2">
                <a:alpha val="100000"/>
              </a:srgbClr>
            </a:clrFrom>
            <a:clrTo>
              <a:srgbClr val="C3C8D2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3276600" y="824230"/>
          <a:ext cx="1598930" cy="1311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266700</xdr:colOff>
      <xdr:row>2</xdr:row>
      <xdr:rowOff>66675</xdr:rowOff>
    </xdr:from>
    <xdr:to>
      <xdr:col>3</xdr:col>
      <xdr:colOff>1682115</xdr:colOff>
      <xdr:row>2</xdr:row>
      <xdr:rowOff>1156335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43275" y="790575"/>
          <a:ext cx="1415415" cy="10896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219075</xdr:colOff>
      <xdr:row>2</xdr:row>
      <xdr:rowOff>38100</xdr:rowOff>
    </xdr:from>
    <xdr:to>
      <xdr:col>3</xdr:col>
      <xdr:colOff>1522095</xdr:colOff>
      <xdr:row>2</xdr:row>
      <xdr:rowOff>1177925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95650" y="762000"/>
          <a:ext cx="1303020" cy="1139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tabSelected="1" workbookViewId="0">
      <selection activeCell="F7" sqref="F7"/>
    </sheetView>
  </sheetViews>
  <sheetFormatPr defaultColWidth="9" defaultRowHeight="13.5" outlineLevelRow="6" outlineLevelCol="2"/>
  <cols>
    <col min="1" max="1" width="16" customWidth="1"/>
    <col min="2" max="2" width="20" style="9" customWidth="1"/>
    <col min="3" max="3" width="18.6283185840708" customWidth="1"/>
  </cols>
  <sheetData>
    <row r="1" ht="33" customHeight="1" spans="1:3">
      <c r="A1" s="10" t="s">
        <v>0</v>
      </c>
      <c r="B1" s="10"/>
      <c r="C1" s="10"/>
    </row>
    <row r="2" ht="32" customHeight="1" spans="1:3">
      <c r="A2" s="2" t="s">
        <v>1</v>
      </c>
      <c r="B2" s="2" t="s">
        <v>2</v>
      </c>
      <c r="C2" s="2" t="s">
        <v>3</v>
      </c>
    </row>
    <row r="3" ht="32" customHeight="1" spans="1:3">
      <c r="A3" s="4" t="s">
        <v>4</v>
      </c>
      <c r="B3" s="2">
        <v>19.6</v>
      </c>
      <c r="C3" s="4"/>
    </row>
    <row r="4" ht="32" customHeight="1" spans="1:3">
      <c r="A4" s="4" t="s">
        <v>5</v>
      </c>
      <c r="B4" s="2">
        <v>2</v>
      </c>
      <c r="C4" s="4"/>
    </row>
    <row r="5" ht="32" customHeight="1" spans="1:3">
      <c r="A5" s="4" t="s">
        <v>6</v>
      </c>
      <c r="B5" s="2">
        <v>5</v>
      </c>
      <c r="C5" s="4"/>
    </row>
    <row r="6" ht="32" customHeight="1" spans="1:3">
      <c r="A6" s="4" t="s">
        <v>7</v>
      </c>
      <c r="B6" s="2">
        <v>32.8</v>
      </c>
      <c r="C6" s="4"/>
    </row>
    <row r="7" ht="32" customHeight="1" spans="1:3">
      <c r="A7" s="4" t="s">
        <v>8</v>
      </c>
      <c r="B7" s="2">
        <f>SUM(B3:B6)</f>
        <v>59.4</v>
      </c>
      <c r="C7" s="4"/>
    </row>
  </sheetData>
  <mergeCells count="1">
    <mergeCell ref="A1:C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D22" sqref="D22"/>
    </sheetView>
  </sheetViews>
  <sheetFormatPr defaultColWidth="9" defaultRowHeight="13.5" outlineLevelRow="7" outlineLevelCol="7"/>
  <cols>
    <col min="2" max="2" width="15.3716814159292" customWidth="1"/>
    <col min="3" max="3" width="18.5044247787611" customWidth="1"/>
    <col min="4" max="4" width="25.5044247787611" customWidth="1"/>
    <col min="5" max="5" width="24.5044247787611" customWidth="1"/>
    <col min="7" max="7" width="14.1238938053097" customWidth="1"/>
    <col min="8" max="8" width="14.7522123893805" customWidth="1"/>
  </cols>
  <sheetData>
    <row r="1" ht="33" customHeight="1" spans="1:8">
      <c r="A1" s="1" t="s">
        <v>9</v>
      </c>
      <c r="B1" s="1"/>
      <c r="C1" s="1"/>
      <c r="D1" s="1"/>
      <c r="E1" s="1"/>
      <c r="F1" s="1"/>
      <c r="G1" s="1"/>
      <c r="H1" s="1"/>
    </row>
    <row r="2" ht="24" customHeight="1" spans="1:8">
      <c r="A2" s="2" t="s">
        <v>10</v>
      </c>
      <c r="B2" s="2" t="s">
        <v>11</v>
      </c>
      <c r="C2" s="2" t="s">
        <v>12</v>
      </c>
      <c r="D2" s="2" t="s">
        <v>13</v>
      </c>
      <c r="E2" s="2" t="s">
        <v>14</v>
      </c>
      <c r="F2" s="2" t="s">
        <v>15</v>
      </c>
      <c r="G2" s="2" t="s">
        <v>16</v>
      </c>
      <c r="H2" s="2" t="s">
        <v>3</v>
      </c>
    </row>
    <row r="3" ht="24" customHeight="1" spans="1:8">
      <c r="A3" s="3" t="s">
        <v>17</v>
      </c>
      <c r="B3" s="3"/>
      <c r="C3" s="3"/>
      <c r="D3" s="3"/>
      <c r="E3" s="4" t="s">
        <v>18</v>
      </c>
      <c r="F3" s="2">
        <v>1</v>
      </c>
      <c r="G3" s="5">
        <v>50000</v>
      </c>
      <c r="H3" s="3" t="s">
        <v>19</v>
      </c>
    </row>
    <row r="4" ht="24" customHeight="1" spans="1:8">
      <c r="A4" s="7"/>
      <c r="B4" s="7"/>
      <c r="C4" s="7"/>
      <c r="D4" s="7"/>
      <c r="E4" s="4" t="s">
        <v>20</v>
      </c>
      <c r="F4" s="2">
        <v>1</v>
      </c>
      <c r="G4" s="5">
        <v>40000</v>
      </c>
      <c r="H4" s="7"/>
    </row>
    <row r="5" ht="24" customHeight="1" spans="1:8">
      <c r="A5" s="7"/>
      <c r="B5" s="7"/>
      <c r="C5" s="7"/>
      <c r="D5" s="7"/>
      <c r="E5" s="4" t="s">
        <v>21</v>
      </c>
      <c r="F5" s="2">
        <v>1</v>
      </c>
      <c r="G5" s="5">
        <v>38000</v>
      </c>
      <c r="H5" s="7"/>
    </row>
    <row r="6" ht="24" customHeight="1" spans="1:8">
      <c r="A6" s="7"/>
      <c r="B6" s="7"/>
      <c r="C6" s="7"/>
      <c r="D6" s="7"/>
      <c r="E6" s="4" t="s">
        <v>22</v>
      </c>
      <c r="F6" s="2">
        <v>1</v>
      </c>
      <c r="G6" s="5">
        <v>33000</v>
      </c>
      <c r="H6" s="7"/>
    </row>
    <row r="7" ht="24" customHeight="1" spans="1:8">
      <c r="A7" s="8"/>
      <c r="B7" s="8"/>
      <c r="C7" s="8"/>
      <c r="D7" s="8"/>
      <c r="E7" s="4" t="s">
        <v>23</v>
      </c>
      <c r="F7" s="2">
        <v>1</v>
      </c>
      <c r="G7" s="5">
        <v>35000</v>
      </c>
      <c r="H7" s="8"/>
    </row>
    <row r="8" ht="30" customHeight="1" spans="1:8">
      <c r="A8" s="2" t="s">
        <v>24</v>
      </c>
      <c r="B8" s="2"/>
      <c r="C8" s="2"/>
      <c r="D8" s="2"/>
      <c r="E8" s="2"/>
      <c r="F8" s="2"/>
      <c r="G8" s="2">
        <f>SUM(G3:G7)</f>
        <v>196000</v>
      </c>
      <c r="H8" s="2"/>
    </row>
  </sheetData>
  <mergeCells count="8">
    <mergeCell ref="A1:H1"/>
    <mergeCell ref="A8:F8"/>
    <mergeCell ref="G8:H8"/>
    <mergeCell ref="A3:A7"/>
    <mergeCell ref="B3:B7"/>
    <mergeCell ref="C3:C7"/>
    <mergeCell ref="D3:D7"/>
    <mergeCell ref="H3:H7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workbookViewId="0">
      <selection activeCell="J5" sqref="J5"/>
    </sheetView>
  </sheetViews>
  <sheetFormatPr defaultColWidth="9" defaultRowHeight="13.5" outlineLevelRow="3" outlineLevelCol="7"/>
  <cols>
    <col min="2" max="2" width="15.3716814159292" customWidth="1"/>
    <col min="3" max="3" width="18.5044247787611" customWidth="1"/>
    <col min="4" max="4" width="25.5044247787611" customWidth="1"/>
    <col min="5" max="5" width="24.5044247787611" customWidth="1"/>
    <col min="7" max="7" width="14.1238938053097" customWidth="1"/>
    <col min="8" max="8" width="14.7522123893805" customWidth="1"/>
  </cols>
  <sheetData>
    <row r="1" ht="33" customHeight="1" spans="1:8">
      <c r="A1" s="1" t="s">
        <v>25</v>
      </c>
      <c r="B1" s="1"/>
      <c r="C1" s="1"/>
      <c r="D1" s="1"/>
      <c r="E1" s="1"/>
      <c r="F1" s="1"/>
      <c r="G1" s="1"/>
      <c r="H1" s="1"/>
    </row>
    <row r="2" ht="24" customHeight="1" spans="1:8">
      <c r="A2" s="2" t="s">
        <v>10</v>
      </c>
      <c r="B2" s="2" t="s">
        <v>11</v>
      </c>
      <c r="C2" s="2" t="s">
        <v>12</v>
      </c>
      <c r="D2" s="2" t="s">
        <v>13</v>
      </c>
      <c r="E2" s="2" t="s">
        <v>26</v>
      </c>
      <c r="F2" s="2" t="s">
        <v>15</v>
      </c>
      <c r="G2" s="2" t="s">
        <v>16</v>
      </c>
      <c r="H2" s="2" t="s">
        <v>3</v>
      </c>
    </row>
    <row r="3" ht="97" customHeight="1" spans="1:8">
      <c r="A3" s="3" t="s">
        <v>17</v>
      </c>
      <c r="B3" s="3"/>
      <c r="C3" s="3"/>
      <c r="D3" s="3"/>
      <c r="E3" s="4" t="s">
        <v>27</v>
      </c>
      <c r="F3" s="2">
        <v>1</v>
      </c>
      <c r="G3" s="5">
        <v>20000</v>
      </c>
      <c r="H3" s="3" t="s">
        <v>28</v>
      </c>
    </row>
    <row r="4" ht="30" customHeight="1" spans="1:8">
      <c r="A4" s="2" t="s">
        <v>24</v>
      </c>
      <c r="B4" s="2"/>
      <c r="C4" s="2"/>
      <c r="D4" s="2"/>
      <c r="E4" s="2"/>
      <c r="F4" s="2"/>
      <c r="G4" s="2">
        <f>SUM(G3:G3)</f>
        <v>20000</v>
      </c>
      <c r="H4" s="2"/>
    </row>
  </sheetData>
  <mergeCells count="3">
    <mergeCell ref="A1:H1"/>
    <mergeCell ref="A4:F4"/>
    <mergeCell ref="G4:H4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workbookViewId="0">
      <selection activeCell="B7" sqref="B7"/>
    </sheetView>
  </sheetViews>
  <sheetFormatPr defaultColWidth="9" defaultRowHeight="13.5" outlineLevelRow="3" outlineLevelCol="7"/>
  <cols>
    <col min="2" max="2" width="15.3716814159292" customWidth="1"/>
    <col min="3" max="3" width="18.5044247787611" customWidth="1"/>
    <col min="4" max="4" width="25.5044247787611" customWidth="1"/>
    <col min="5" max="5" width="24.5044247787611" customWidth="1"/>
    <col min="7" max="7" width="14.1238938053097" customWidth="1"/>
    <col min="8" max="8" width="14.7522123893805" customWidth="1"/>
  </cols>
  <sheetData>
    <row r="1" ht="33" customHeight="1" spans="1:8">
      <c r="A1" s="1" t="s">
        <v>29</v>
      </c>
      <c r="B1" s="1"/>
      <c r="C1" s="1"/>
      <c r="D1" s="1"/>
      <c r="E1" s="1"/>
      <c r="F1" s="1"/>
      <c r="G1" s="1"/>
      <c r="H1" s="1"/>
    </row>
    <row r="2" ht="24" customHeight="1" spans="1:8">
      <c r="A2" s="2" t="s">
        <v>10</v>
      </c>
      <c r="B2" s="2" t="s">
        <v>11</v>
      </c>
      <c r="C2" s="2" t="s">
        <v>12</v>
      </c>
      <c r="D2" s="2" t="s">
        <v>13</v>
      </c>
      <c r="E2" s="2" t="s">
        <v>14</v>
      </c>
      <c r="F2" s="2" t="s">
        <v>15</v>
      </c>
      <c r="G2" s="2" t="s">
        <v>16</v>
      </c>
      <c r="H2" s="2" t="s">
        <v>3</v>
      </c>
    </row>
    <row r="3" ht="97" customHeight="1" spans="1:8">
      <c r="A3" s="3" t="s">
        <v>17</v>
      </c>
      <c r="B3" s="3"/>
      <c r="C3" s="3"/>
      <c r="D3" s="3"/>
      <c r="E3" s="4" t="s">
        <v>27</v>
      </c>
      <c r="F3" s="2">
        <v>1</v>
      </c>
      <c r="G3" s="5">
        <v>50000</v>
      </c>
      <c r="H3" s="3" t="s">
        <v>30</v>
      </c>
    </row>
    <row r="4" ht="30" customHeight="1" spans="1:8">
      <c r="A4" s="2" t="s">
        <v>24</v>
      </c>
      <c r="B4" s="2"/>
      <c r="C4" s="2"/>
      <c r="D4" s="2"/>
      <c r="E4" s="2"/>
      <c r="F4" s="2"/>
      <c r="G4" s="2">
        <f>SUM(G3:G3)</f>
        <v>50000</v>
      </c>
      <c r="H4" s="2"/>
    </row>
  </sheetData>
  <mergeCells count="3">
    <mergeCell ref="A1:H1"/>
    <mergeCell ref="A4:F4"/>
    <mergeCell ref="G4:H4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opLeftCell="A5" workbookViewId="0">
      <selection activeCell="F5" sqref="F5"/>
    </sheetView>
  </sheetViews>
  <sheetFormatPr defaultColWidth="9" defaultRowHeight="13.5"/>
  <cols>
    <col min="2" max="2" width="15.3716814159292" customWidth="1"/>
    <col min="3" max="3" width="18.5044247787611" customWidth="1"/>
    <col min="4" max="4" width="25.5044247787611" customWidth="1"/>
    <col min="5" max="5" width="24.5044247787611" customWidth="1"/>
    <col min="7" max="8" width="14.1238938053097" customWidth="1"/>
    <col min="9" max="9" width="14.7522123893805" customWidth="1"/>
  </cols>
  <sheetData>
    <row r="1" ht="33" customHeight="1" spans="1:9">
      <c r="A1" s="1" t="s">
        <v>29</v>
      </c>
      <c r="B1" s="1"/>
      <c r="C1" s="1"/>
      <c r="D1" s="1"/>
      <c r="E1" s="1"/>
      <c r="F1" s="1"/>
      <c r="G1" s="1"/>
      <c r="H1" s="1"/>
      <c r="I1" s="1"/>
    </row>
    <row r="2" ht="24" customHeight="1" spans="1:9">
      <c r="A2" s="2" t="s">
        <v>10</v>
      </c>
      <c r="B2" s="2" t="s">
        <v>11</v>
      </c>
      <c r="C2" s="2" t="s">
        <v>12</v>
      </c>
      <c r="D2" s="2" t="s">
        <v>13</v>
      </c>
      <c r="E2" s="2" t="s">
        <v>31</v>
      </c>
      <c r="F2" s="2" t="s">
        <v>15</v>
      </c>
      <c r="G2" s="2" t="s">
        <v>16</v>
      </c>
      <c r="H2" s="2" t="s">
        <v>32</v>
      </c>
      <c r="I2" s="2" t="s">
        <v>3</v>
      </c>
    </row>
    <row r="3" ht="97" customHeight="1" spans="1:9">
      <c r="A3" s="3" t="s">
        <v>17</v>
      </c>
      <c r="B3" s="3"/>
      <c r="C3" s="3"/>
      <c r="D3" s="3"/>
      <c r="E3" s="4" t="s">
        <v>33</v>
      </c>
      <c r="F3" s="2">
        <v>20</v>
      </c>
      <c r="G3" s="5">
        <v>6000</v>
      </c>
      <c r="H3" s="6">
        <f>G3*F3</f>
        <v>120000</v>
      </c>
      <c r="I3" s="3" t="s">
        <v>34</v>
      </c>
    </row>
    <row r="4" ht="97" customHeight="1" spans="1:9">
      <c r="A4" s="3" t="s">
        <v>35</v>
      </c>
      <c r="B4" s="3"/>
      <c r="C4" s="3"/>
      <c r="D4" s="3"/>
      <c r="E4" s="4" t="s">
        <v>36</v>
      </c>
      <c r="F4" s="2">
        <v>1</v>
      </c>
      <c r="G4" s="5">
        <v>50000</v>
      </c>
      <c r="H4" s="6">
        <f t="shared" ref="H3:H8" si="0">G4*F4</f>
        <v>50000</v>
      </c>
      <c r="I4" s="3" t="s">
        <v>34</v>
      </c>
    </row>
    <row r="5" ht="97" customHeight="1" spans="1:9">
      <c r="A5" s="3" t="s">
        <v>37</v>
      </c>
      <c r="B5" s="3"/>
      <c r="C5" s="3"/>
      <c r="D5" s="3"/>
      <c r="E5" s="4" t="s">
        <v>38</v>
      </c>
      <c r="F5" s="2">
        <v>15</v>
      </c>
      <c r="G5" s="5">
        <v>6000</v>
      </c>
      <c r="H5" s="6">
        <f t="shared" si="0"/>
        <v>90000</v>
      </c>
      <c r="I5" s="3" t="s">
        <v>34</v>
      </c>
    </row>
    <row r="6" ht="97" customHeight="1" spans="1:9">
      <c r="A6" s="3" t="s">
        <v>39</v>
      </c>
      <c r="B6" s="3"/>
      <c r="C6" s="3"/>
      <c r="D6" s="3"/>
      <c r="E6" s="4" t="s">
        <v>40</v>
      </c>
      <c r="F6" s="2">
        <v>5</v>
      </c>
      <c r="G6" s="5">
        <v>2000</v>
      </c>
      <c r="H6" s="6">
        <f t="shared" si="0"/>
        <v>10000</v>
      </c>
      <c r="I6" s="3" t="s">
        <v>41</v>
      </c>
    </row>
    <row r="7" ht="97" customHeight="1" spans="1:9">
      <c r="A7" s="3" t="s">
        <v>42</v>
      </c>
      <c r="B7" s="3"/>
      <c r="C7" s="3"/>
      <c r="D7" s="3"/>
      <c r="E7" s="4" t="s">
        <v>43</v>
      </c>
      <c r="F7" s="2">
        <v>35</v>
      </c>
      <c r="G7" s="5">
        <v>800</v>
      </c>
      <c r="H7" s="6">
        <f t="shared" si="0"/>
        <v>28000</v>
      </c>
      <c r="I7" s="3" t="s">
        <v>41</v>
      </c>
    </row>
    <row r="8" ht="97" customHeight="1" spans="1:9">
      <c r="A8" s="3" t="s">
        <v>44</v>
      </c>
      <c r="B8" s="3"/>
      <c r="C8" s="3"/>
      <c r="D8" s="3"/>
      <c r="E8" s="4" t="s">
        <v>45</v>
      </c>
      <c r="F8" s="2">
        <v>10</v>
      </c>
      <c r="G8" s="5">
        <v>3000</v>
      </c>
      <c r="H8" s="6">
        <f t="shared" si="0"/>
        <v>30000</v>
      </c>
      <c r="I8" s="3"/>
    </row>
    <row r="9" ht="30" customHeight="1" spans="1:9">
      <c r="A9" s="2" t="s">
        <v>24</v>
      </c>
      <c r="B9" s="2"/>
      <c r="C9" s="2"/>
      <c r="D9" s="2"/>
      <c r="E9" s="2"/>
      <c r="F9" s="2"/>
      <c r="G9" s="2">
        <f>SUM(H3:H8)</f>
        <v>328000</v>
      </c>
      <c r="H9" s="2"/>
      <c r="I9" s="2"/>
    </row>
  </sheetData>
  <mergeCells count="3">
    <mergeCell ref="A1:I1"/>
    <mergeCell ref="A9:F9"/>
    <mergeCell ref="G9:I9"/>
  </mergeCells>
  <pageMargins left="0.699305555555556" right="0.699305555555556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汇总表</vt:lpstr>
      <vt:lpstr>冲压模具评估</vt:lpstr>
      <vt:lpstr>焊接夹具</vt:lpstr>
      <vt:lpstr>发泡模具</vt:lpstr>
      <vt:lpstr>总装治具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xuhaifeng</cp:lastModifiedBy>
  <dcterms:created xsi:type="dcterms:W3CDTF">2023-07-15T00:14:00Z</dcterms:created>
  <dcterms:modified xsi:type="dcterms:W3CDTF">2023-09-19T03:16:50Z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E92F519FCBF34C919C8B94FBCB5E77EE_12</vt:lpwstr>
  </property>
  <property fmtid="{D5CDD505-2E9C-101B-9397-08002B2CF9AE}" pid="3" name="KSOProductBuildVer">
    <vt:lpwstr>2052-12.1.0.15374</vt:lpwstr>
  </property>
</Properties>
</file>