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<sst xmlns="http://schemas.openxmlformats.org/spreadsheetml/2006/main" count="44" uniqueCount="37">
  <si>
    <t>比价表</t>
  </si>
  <si>
    <t>一、价格信息</t>
  </si>
  <si>
    <t xml:space="preserve">                             供应商
                    价格
          项目</t>
  </si>
  <si>
    <t>潍坊市坊子区同利
包装箱厂</t>
  </si>
  <si>
    <t>黄骅市致远摩托车配件
有限公司</t>
  </si>
  <si>
    <t>序号</t>
  </si>
  <si>
    <t>名称</t>
  </si>
  <si>
    <t>规格</t>
  </si>
  <si>
    <t>单位</t>
  </si>
  <si>
    <t>数量</t>
  </si>
  <si>
    <t>单价</t>
  </si>
  <si>
    <t>合计</t>
  </si>
  <si>
    <t>木箱</t>
  </si>
  <si>
    <t>1150*1080*1120</t>
  </si>
  <si>
    <t>个</t>
  </si>
  <si>
    <t>木托盘</t>
  </si>
  <si>
    <t>加工费</t>
  </si>
  <si>
    <t>合计价格</t>
  </si>
  <si>
    <t>—</t>
  </si>
  <si>
    <t>二、其他事项</t>
  </si>
  <si>
    <t>发票</t>
  </si>
  <si>
    <t>普票</t>
  </si>
  <si>
    <t>13%专票</t>
  </si>
  <si>
    <t>未税价格</t>
  </si>
  <si>
    <t>付款方式</t>
  </si>
  <si>
    <t>验收合格后支付全款</t>
  </si>
  <si>
    <t>预付80%，验收合格后付20%</t>
  </si>
  <si>
    <t>货期</t>
  </si>
  <si>
    <t>3天</t>
  </si>
  <si>
    <t>运输</t>
  </si>
  <si>
    <t>可直接送至潍坊工厂</t>
  </si>
  <si>
    <t>先送至河北工厂，
再跟货车送至潍坊工厂</t>
  </si>
  <si>
    <t>三、分析</t>
  </si>
  <si>
    <r>
      <t>综上分析，建议在</t>
    </r>
    <r>
      <rPr>
        <u/>
        <sz val="12"/>
        <rFont val="宋体"/>
        <charset val="134"/>
      </rPr>
      <t xml:space="preserve"> 潍坊市坊子区同利包装箱厂  </t>
    </r>
    <r>
      <rPr>
        <sz val="12"/>
        <rFont val="宋体"/>
        <charset val="134"/>
      </rPr>
      <t>购买此批木箱，支出</t>
    </r>
    <r>
      <rPr>
        <u/>
        <sz val="12"/>
        <rFont val="宋体"/>
        <charset val="134"/>
      </rPr>
      <t>35400</t>
    </r>
    <r>
      <rPr>
        <sz val="12"/>
        <rFont val="宋体"/>
        <charset val="134"/>
      </rPr>
      <t>元。</t>
    </r>
  </si>
  <si>
    <t>制  成：</t>
  </si>
  <si>
    <t>确  认：</t>
  </si>
  <si>
    <t>批  准：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</si>
</sst>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5">
    <font>
      <sz val="12"/>
      <name val="宋体"/>
      <charset val="134"/>
    </font>
    <font>
      <b/>
      <sz val="18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indexed="8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6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27" applyNumberFormat="0" applyFill="0" applyAlignment="0" applyProtection="0">
      <alignment vertical="center"/>
    </xf>
    <xf numFmtId="0" fontId="11" fillId="0" borderId="27" applyNumberFormat="0" applyFill="0" applyAlignment="0" applyProtection="0">
      <alignment vertical="center"/>
    </xf>
    <xf numFmtId="0" fontId="12" fillId="0" borderId="2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29" applyNumberFormat="0" applyAlignment="0" applyProtection="0">
      <alignment vertical="center"/>
    </xf>
    <xf numFmtId="0" fontId="14" fillId="4" borderId="30" applyNumberFormat="0" applyAlignment="0" applyProtection="0">
      <alignment vertical="center"/>
    </xf>
    <xf numFmtId="0" fontId="15" fillId="4" borderId="29" applyNumberFormat="0" applyAlignment="0" applyProtection="0">
      <alignment vertical="center"/>
    </xf>
    <xf numFmtId="0" fontId="16" fillId="5" borderId="31" applyNumberFormat="0" applyAlignment="0" applyProtection="0">
      <alignment vertical="center"/>
    </xf>
    <xf numFmtId="0" fontId="17" fillId="0" borderId="32" applyNumberFormat="0" applyFill="0" applyAlignment="0" applyProtection="0">
      <alignment vertical="center"/>
    </xf>
    <xf numFmtId="0" fontId="18" fillId="0" borderId="33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top"/>
    </xf>
    <xf numFmtId="0" fontId="0" fillId="0" borderId="1" xfId="0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76" fontId="2" fillId="0" borderId="6" xfId="0" applyNumberFormat="1" applyFont="1" applyBorder="1" applyAlignment="1">
      <alignment horizontal="right" vertical="center"/>
    </xf>
    <xf numFmtId="0" fontId="0" fillId="0" borderId="7" xfId="0" applyBorder="1" applyAlignment="1">
      <alignment horizontal="left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0" fillId="0" borderId="10" xfId="0" applyBorder="1" applyAlignment="1">
      <alignment horizontal="left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176" fontId="2" fillId="0" borderId="12" xfId="0" applyNumberFormat="1" applyFont="1" applyBorder="1" applyAlignment="1">
      <alignment horizontal="right" vertical="center"/>
    </xf>
    <xf numFmtId="0" fontId="2" fillId="0" borderId="1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0" fillId="0" borderId="7" xfId="0" applyBorder="1" applyAlignment="1">
      <alignment horizontal="left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0" fillId="0" borderId="18" xfId="0" applyBorder="1" applyAlignment="1">
      <alignment horizontal="left" vertical="center" wrapText="1"/>
    </xf>
    <xf numFmtId="0" fontId="0" fillId="0" borderId="19" xfId="0" applyFont="1" applyBorder="1" applyAlignment="1">
      <alignment horizontal="left" vertical="center" wrapText="1"/>
    </xf>
    <xf numFmtId="0" fontId="0" fillId="0" borderId="20" xfId="0" applyFont="1" applyBorder="1" applyAlignment="1">
      <alignment horizontal="left" vertical="center" wrapText="1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  <xf numFmtId="0" fontId="2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176" fontId="2" fillId="0" borderId="22" xfId="0" applyNumberFormat="1" applyFont="1" applyBorder="1" applyAlignment="1">
      <alignment horizontal="right" vertical="center"/>
    </xf>
    <xf numFmtId="176" fontId="2" fillId="0" borderId="9" xfId="0" applyNumberFormat="1" applyFont="1" applyBorder="1" applyAlignment="1">
      <alignment horizontal="right" vertical="center"/>
    </xf>
    <xf numFmtId="176" fontId="2" fillId="0" borderId="23" xfId="0" applyNumberFormat="1" applyFont="1" applyBorder="1" applyAlignment="1">
      <alignment horizontal="right" vertical="center"/>
    </xf>
    <xf numFmtId="0" fontId="2" fillId="0" borderId="22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/>
    </xf>
    <xf numFmtId="0" fontId="0" fillId="0" borderId="25" xfId="0" applyFont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3</xdr:col>
      <xdr:colOff>619125</xdr:colOff>
      <xdr:row>2</xdr:row>
      <xdr:rowOff>0</xdr:rowOff>
    </xdr:from>
    <xdr:to>
      <xdr:col>6</xdr:col>
      <xdr:colOff>0</xdr:colOff>
      <xdr:row>2</xdr:row>
      <xdr:rowOff>638175</xdr:rowOff>
    </xdr:to>
    <xdr:cxnSp>
      <xdr:nvCxnSpPr>
        <xdr:cNvPr id="2" name="直接连接符 3"/>
        <xdr:cNvCxnSpPr/>
      </xdr:nvCxnSpPr>
      <xdr:spPr>
        <a:xfrm flipH="1" flipV="1">
          <a:off x="2457450" y="371475"/>
          <a:ext cx="1428750" cy="63817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2</xdr:row>
      <xdr:rowOff>219075</xdr:rowOff>
    </xdr:from>
    <xdr:to>
      <xdr:col>6</xdr:col>
      <xdr:colOff>9525</xdr:colOff>
      <xdr:row>2</xdr:row>
      <xdr:rowOff>638175</xdr:rowOff>
    </xdr:to>
    <xdr:cxnSp>
      <xdr:nvCxnSpPr>
        <xdr:cNvPr id="3" name="直接连接符 5"/>
        <xdr:cNvCxnSpPr/>
      </xdr:nvCxnSpPr>
      <xdr:spPr>
        <a:xfrm flipH="1" flipV="1">
          <a:off x="962025" y="590550"/>
          <a:ext cx="2933700" cy="41910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2"/>
  <sheetViews>
    <sheetView tabSelected="1" workbookViewId="0">
      <selection activeCell="L10" sqref="L10"/>
    </sheetView>
  </sheetViews>
  <sheetFormatPr defaultColWidth="9" defaultRowHeight="14.25"/>
  <cols>
    <col min="1" max="1" width="12.625" customWidth="1"/>
    <col min="2" max="2" width="3.75" customWidth="1"/>
    <col min="3" max="3" width="7.75" customWidth="1"/>
    <col min="4" max="4" width="15.875" customWidth="1"/>
    <col min="5" max="5" width="4.375" customWidth="1"/>
    <col min="6" max="6" width="6.625" customWidth="1"/>
    <col min="7" max="7" width="9.5" customWidth="1"/>
    <col min="8" max="8" width="10.625" customWidth="1"/>
    <col min="9" max="9" width="9.5" customWidth="1"/>
    <col min="10" max="10" width="10.625" customWidth="1"/>
  </cols>
  <sheetData>
    <row r="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15" customHeight="1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ht="51" customHeight="1" spans="1:10">
      <c r="A3" s="2" t="s">
        <v>1</v>
      </c>
      <c r="B3" s="3" t="s">
        <v>2</v>
      </c>
      <c r="C3" s="4"/>
      <c r="D3" s="4"/>
      <c r="E3" s="4"/>
      <c r="F3" s="4"/>
      <c r="G3" s="5" t="s">
        <v>3</v>
      </c>
      <c r="H3" s="5"/>
      <c r="I3" s="5" t="s">
        <v>4</v>
      </c>
      <c r="J3" s="34"/>
    </row>
    <row r="4" spans="1:10">
      <c r="A4" s="6"/>
      <c r="B4" s="7" t="s">
        <v>5</v>
      </c>
      <c r="C4" s="8" t="s">
        <v>6</v>
      </c>
      <c r="D4" s="8" t="s">
        <v>7</v>
      </c>
      <c r="E4" s="8" t="s">
        <v>8</v>
      </c>
      <c r="F4" s="8" t="s">
        <v>9</v>
      </c>
      <c r="G4" s="8" t="s">
        <v>10</v>
      </c>
      <c r="H4" s="8" t="s">
        <v>11</v>
      </c>
      <c r="I4" s="8" t="s">
        <v>10</v>
      </c>
      <c r="J4" s="35" t="s">
        <v>11</v>
      </c>
    </row>
    <row r="5" ht="20.1" customHeight="1" spans="1:10">
      <c r="A5" s="6"/>
      <c r="B5" s="9">
        <v>1</v>
      </c>
      <c r="C5" s="10" t="s">
        <v>12</v>
      </c>
      <c r="D5" s="10" t="s">
        <v>13</v>
      </c>
      <c r="E5" s="10" t="s">
        <v>14</v>
      </c>
      <c r="F5" s="10">
        <v>50</v>
      </c>
      <c r="G5" s="10">
        <v>450</v>
      </c>
      <c r="H5" s="11">
        <f>G5*F5</f>
        <v>22500</v>
      </c>
      <c r="I5" s="11">
        <v>600</v>
      </c>
      <c r="J5" s="36">
        <f>I5*F5</f>
        <v>30000</v>
      </c>
    </row>
    <row r="6" ht="20.1" customHeight="1" spans="1:10">
      <c r="A6" s="6"/>
      <c r="B6" s="9">
        <v>2</v>
      </c>
      <c r="C6" s="10" t="s">
        <v>15</v>
      </c>
      <c r="D6" s="10"/>
      <c r="E6" s="10" t="s">
        <v>14</v>
      </c>
      <c r="F6" s="10">
        <v>50</v>
      </c>
      <c r="G6" s="10">
        <v>100</v>
      </c>
      <c r="H6" s="11">
        <f>G6*F6</f>
        <v>5000</v>
      </c>
      <c r="I6" s="11">
        <v>150</v>
      </c>
      <c r="J6" s="36">
        <f>I6*F6</f>
        <v>7500</v>
      </c>
    </row>
    <row r="7" ht="20.1" customHeight="1" spans="1:10">
      <c r="A7" s="12"/>
      <c r="B7" s="13">
        <v>3</v>
      </c>
      <c r="C7" s="14" t="s">
        <v>16</v>
      </c>
      <c r="D7" s="14"/>
      <c r="E7" s="14" t="s">
        <v>14</v>
      </c>
      <c r="F7" s="14">
        <v>100</v>
      </c>
      <c r="G7" s="14">
        <v>79</v>
      </c>
      <c r="H7" s="11">
        <f>G7*F7</f>
        <v>7900</v>
      </c>
      <c r="I7" s="37">
        <v>100</v>
      </c>
      <c r="J7" s="36">
        <f>I7*F7</f>
        <v>10000</v>
      </c>
    </row>
    <row r="8" spans="1:10">
      <c r="A8" s="15"/>
      <c r="B8" s="16" t="s">
        <v>17</v>
      </c>
      <c r="C8" s="17"/>
      <c r="D8" s="17"/>
      <c r="E8" s="17"/>
      <c r="F8" s="17"/>
      <c r="G8" s="17" t="s">
        <v>18</v>
      </c>
      <c r="H8" s="18">
        <f>SUM(H5:H7)</f>
        <v>35400</v>
      </c>
      <c r="I8" s="17" t="s">
        <v>18</v>
      </c>
      <c r="J8" s="38">
        <f>SUM(J5:J7)</f>
        <v>47500</v>
      </c>
    </row>
    <row r="9" ht="20.1" customHeight="1" spans="1:10">
      <c r="A9" s="6" t="s">
        <v>19</v>
      </c>
      <c r="B9" s="19" t="s">
        <v>20</v>
      </c>
      <c r="C9" s="10"/>
      <c r="D9" s="10"/>
      <c r="E9" s="10"/>
      <c r="F9" s="10"/>
      <c r="G9" s="20" t="s">
        <v>21</v>
      </c>
      <c r="H9" s="20"/>
      <c r="I9" s="20" t="s">
        <v>22</v>
      </c>
      <c r="J9" s="39"/>
    </row>
    <row r="10" ht="20.1" customHeight="1" spans="1:10">
      <c r="A10" s="21"/>
      <c r="B10" s="22" t="s">
        <v>23</v>
      </c>
      <c r="C10" s="22"/>
      <c r="D10" s="22"/>
      <c r="E10" s="22"/>
      <c r="F10" s="23"/>
      <c r="G10" s="24">
        <v>35049.51</v>
      </c>
      <c r="H10" s="25"/>
      <c r="I10" s="24">
        <v>42035.4</v>
      </c>
      <c r="J10" s="40"/>
    </row>
    <row r="11" ht="39" customHeight="1" spans="1:10">
      <c r="A11" s="21"/>
      <c r="B11" s="22" t="s">
        <v>24</v>
      </c>
      <c r="C11" s="22"/>
      <c r="D11" s="22"/>
      <c r="E11" s="22"/>
      <c r="F11" s="23"/>
      <c r="G11" s="24" t="s">
        <v>25</v>
      </c>
      <c r="H11" s="25"/>
      <c r="I11" s="24" t="s">
        <v>26</v>
      </c>
      <c r="J11" s="40"/>
    </row>
    <row r="12" ht="20.1" customHeight="1" spans="1:10">
      <c r="A12" s="21"/>
      <c r="B12" s="22" t="s">
        <v>27</v>
      </c>
      <c r="C12" s="22"/>
      <c r="D12" s="22"/>
      <c r="E12" s="22"/>
      <c r="F12" s="23"/>
      <c r="G12" s="24" t="s">
        <v>28</v>
      </c>
      <c r="H12" s="25"/>
      <c r="I12" s="24" t="s">
        <v>28</v>
      </c>
      <c r="J12" s="40"/>
    </row>
    <row r="13" ht="45" customHeight="1" spans="1:10">
      <c r="A13" s="15"/>
      <c r="B13" s="23" t="s">
        <v>29</v>
      </c>
      <c r="C13" s="26"/>
      <c r="D13" s="26"/>
      <c r="E13" s="26"/>
      <c r="F13" s="26"/>
      <c r="G13" s="27" t="s">
        <v>30</v>
      </c>
      <c r="H13" s="28"/>
      <c r="I13" s="41" t="s">
        <v>31</v>
      </c>
      <c r="J13" s="42"/>
    </row>
    <row r="14" ht="44.1" customHeight="1" spans="1:10">
      <c r="A14" s="29" t="s">
        <v>32</v>
      </c>
      <c r="B14" s="30" t="s">
        <v>33</v>
      </c>
      <c r="C14" s="31"/>
      <c r="D14" s="31"/>
      <c r="E14" s="31"/>
      <c r="F14" s="31"/>
      <c r="G14" s="31"/>
      <c r="H14" s="31"/>
      <c r="I14" s="31"/>
      <c r="J14" s="43"/>
    </row>
    <row r="17" spans="1:10">
      <c r="A17" s="32" t="s">
        <v>34</v>
      </c>
      <c r="F17" s="33" t="s">
        <v>35</v>
      </c>
      <c r="I17" s="44"/>
      <c r="J17" s="45"/>
    </row>
    <row r="18" spans="4:4">
      <c r="D18" s="32"/>
    </row>
    <row r="19" spans="4:4">
      <c r="D19" s="32"/>
    </row>
    <row r="20" spans="4:4">
      <c r="D20" s="32"/>
    </row>
    <row r="21" spans="1:10">
      <c r="A21" s="32"/>
      <c r="F21" s="32"/>
      <c r="I21" s="44"/>
      <c r="J21" s="45"/>
    </row>
    <row r="22" spans="1:6">
      <c r="A22" s="32" t="s">
        <v>36</v>
      </c>
      <c r="F22" t="s">
        <v>36</v>
      </c>
    </row>
  </sheetData>
  <mergeCells count="25">
    <mergeCell ref="B3:F3"/>
    <mergeCell ref="G3:H3"/>
    <mergeCell ref="I3:J3"/>
    <mergeCell ref="B8:F8"/>
    <mergeCell ref="B9:F9"/>
    <mergeCell ref="G9:H9"/>
    <mergeCell ref="I9:J9"/>
    <mergeCell ref="B10:F10"/>
    <mergeCell ref="G10:H10"/>
    <mergeCell ref="I10:J10"/>
    <mergeCell ref="B11:F11"/>
    <mergeCell ref="G11:H11"/>
    <mergeCell ref="I11:J11"/>
    <mergeCell ref="B12:F12"/>
    <mergeCell ref="G12:H12"/>
    <mergeCell ref="I12:J12"/>
    <mergeCell ref="B13:F13"/>
    <mergeCell ref="G13:H13"/>
    <mergeCell ref="I13:J13"/>
    <mergeCell ref="B14:J14"/>
    <mergeCell ref="I17:J17"/>
    <mergeCell ref="I21:J21"/>
    <mergeCell ref="A3:A8"/>
    <mergeCell ref="A9:A13"/>
    <mergeCell ref="A1:J2"/>
  </mergeCells>
  <pageMargins left="0.236111111111111" right="0.236111111111111" top="0.66875" bottom="0.66875" header="0.511805555555556" footer="0.511805555555556"/>
  <pageSetup paperSize="9" orientation="portrait"/>
  <headerFooter alignWithMargins="0" scaleWithDoc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...</cp:lastModifiedBy>
  <dcterms:created xsi:type="dcterms:W3CDTF">2022-05-31T01:24:00Z</dcterms:created>
  <dcterms:modified xsi:type="dcterms:W3CDTF">2023-09-27T07:14:00Z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20599BADDB444691A3F19BD32397A7DD</vt:lpwstr>
  </property>
</Properties>
</file>