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30-other business\2-23.09.22-H6平台复制焊胎\开发文件\"/>
    </mc:Choice>
  </mc:AlternateContent>
  <xr:revisionPtr revIDLastSave="0" documentId="13_ncr:1_{F7466A52-B006-4988-B852-A4EBA1FF9F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<sst xmlns="http://schemas.openxmlformats.org/spreadsheetml/2006/main" count="93" uniqueCount="56">
  <si>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</si>
  <si>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</si>
  <si>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</si>
  <si>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</si>
  <si>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</si>
  <si>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</si>
  <si>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</si>
  <si>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</si>
  <si>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</si>
  <si>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</si>
  <si>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</si>
  <si>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</si>
  <si>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</si>
  <si>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</si>
  <si>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</si>
  <si>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</si>
  <si>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</si>
  <si>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</si>
  <si>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</si>
  <si>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</si>
  <si>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</si>
  <si>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机器人焊接，翻转式焊胎</t>
    <phoneticPr fontId="14" type="noConversion"/>
  </si>
  <si>
    <t>正式焊接夹具</t>
    <phoneticPr fontId="14" type="noConversion"/>
  </si>
  <si>
    <t>郭煜</t>
    <phoneticPr fontId="14" type="noConversion"/>
  </si>
  <si>
    <t>□设备    □ 治具     ■夹具      □检具     □包装容器</t>
    <phoneticPr fontId="14" type="noConversion"/>
  </si>
  <si>
    <t>项目：H6                                                                   项目编码：ZY1707</t>
    <phoneticPr fontId="14" type="noConversion"/>
  </si>
  <si>
    <t>H6-SHT0010760-H-01</t>
    <phoneticPr fontId="14" type="noConversion"/>
  </si>
  <si>
    <t>SHT0010760/SHT0010759/SHT0011789</t>
    <phoneticPr fontId="14" type="noConversion"/>
  </si>
  <si>
    <t>靠背弯管焊接总成（H6高配）/靠背弯管焊接总成（H6低配）/靠背弯管焊接总成（H6功能座椅）</t>
    <phoneticPr fontId="14" type="noConversion"/>
  </si>
  <si>
    <t>H6-SHT0010290-H-01</t>
    <phoneticPr fontId="14" type="noConversion"/>
  </si>
  <si>
    <t>靠背主边骨架焊接总成/副司机高配副边骨架焊接总成/副司机左侧骨架焊接总成</t>
    <phoneticPr fontId="14" type="noConversion"/>
  </si>
  <si>
    <t>SHT0010290/SHT0011404/SHT0010410</t>
    <phoneticPr fontId="14" type="noConversion"/>
  </si>
  <si>
    <t>靠背副边骨架焊接总成/副司机高配主边骨架焊接总成
/副司机右侧骨架焊接总成</t>
    <phoneticPr fontId="14" type="noConversion"/>
  </si>
  <si>
    <t>H6-SHT0010292-H-01</t>
    <phoneticPr fontId="14" type="noConversion"/>
  </si>
  <si>
    <t>SHT0010292/SHT0011401/SHT0010401</t>
    <phoneticPr fontId="14" type="noConversion"/>
  </si>
  <si>
    <t>H6-SHT0010071-H-01</t>
    <phoneticPr fontId="14" type="noConversion"/>
  </si>
  <si>
    <t>司机主、副边调角器下连接板焊接总成/副司机高配主、副边调角器下连接板焊接总成/副司机左、右调角器下连接板焊接总成(H6)</t>
    <phoneticPr fontId="14" type="noConversion"/>
  </si>
  <si>
    <t>SHT0010071/SHT0010042/SHT0011405/SHT0010411/SHT0011402/SHT0010403</t>
    <phoneticPr fontId="14" type="noConversion"/>
  </si>
  <si>
    <t>H6-SHT0010298-H-01</t>
    <phoneticPr fontId="14" type="noConversion"/>
  </si>
  <si>
    <t>司机主边调角器外钣总成/副司机副边调角器下连接板A焊接分总成/司机副边调角器外钣总成/副司机高配主边调角器外板总成/副司机主边调角器下连接钣A焊接分总成</t>
    <phoneticPr fontId="14" type="noConversion"/>
  </si>
  <si>
    <t>SHT0010298/SHT0010894/SHT0010794/SHT0011403/SHT0010892</t>
    <phoneticPr fontId="14" type="noConversion"/>
  </si>
  <si>
    <t>H6-SHT0010301-H-01</t>
    <phoneticPr fontId="14" type="noConversion"/>
  </si>
  <si>
    <t>靠背骨架右侧边板焊接总成/靠背骨架右侧边板焊接总成(副司机)/靠背骨架左侧边板焊接总成/靠背骨架左侧边板焊接总成(副司机)</t>
    <phoneticPr fontId="14" type="noConversion"/>
  </si>
  <si>
    <t>SHT0010301/SHT0010409
SHT0010291/SHT0010415</t>
    <phoneticPr fontId="14" type="noConversion"/>
  </si>
  <si>
    <t>绞架总成（VDC）/外绞架支撑板焊接总成</t>
    <phoneticPr fontId="14" type="noConversion"/>
  </si>
  <si>
    <t>SHT0011517/SHT0010056</t>
    <phoneticPr fontId="14" type="noConversion"/>
  </si>
  <si>
    <t>H6-SHT0011517-H-01</t>
    <phoneticPr fontId="14" type="noConversion"/>
  </si>
  <si>
    <t>H6-SHT0011519-H-01</t>
    <phoneticPr fontId="14" type="noConversion"/>
  </si>
  <si>
    <t>内绞架焊接总成（VDC）</t>
    <phoneticPr fontId="14" type="noConversion"/>
  </si>
  <si>
    <t>SHT0011519</t>
    <phoneticPr fontId="14" type="noConversion"/>
  </si>
  <si>
    <t>座框左边板焊接总成、座框右边板焊接总成/副司机座框左边板焊接总成、副司机座框右边板焊接总成</t>
    <phoneticPr fontId="14" type="noConversion"/>
  </si>
  <si>
    <t>H6-SHT0010123-H-01</t>
    <phoneticPr fontId="14" type="noConversion"/>
  </si>
  <si>
    <t>SHT0010119、SHT0010123/SHT0011419、SHT0011420</t>
    <phoneticPr fontId="14" type="noConversion"/>
  </si>
  <si>
    <t>仰角连杆3焊接总成/副司机仰角连杆3焊接总成/上框侧支架焊接总成</t>
    <phoneticPr fontId="14" type="noConversion"/>
  </si>
  <si>
    <t>SHT0010224/SHT0011414/SHT0010206</t>
    <phoneticPr fontId="14" type="noConversion"/>
  </si>
  <si>
    <t>H6-SHT0010224-H-01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</si>
</sst>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4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topLeftCell="A10" zoomScaleNormal="100" workbookViewId="0">
      <selection activeCell="I15" sqref="I15:J15"/>
    </sheetView>
  </sheetViews>
  <sheetFormatPr defaultColWidth="9" defaultRowHeight="14.25" x14ac:dyDescent="0.2"/>
  <cols>
    <col min="1" max="1" width="3.25" style="11" customWidth="1"/>
    <col min="2" max="2" width="15.625" style="17" customWidth="1"/>
    <col min="3" max="3" width="22.75" style="11" customWidth="1"/>
    <col min="4" max="4" width="22.375" style="17" customWidth="1"/>
    <col min="5" max="5" width="22.125" style="11" customWidth="1"/>
    <col min="6" max="6" width="4.75" style="11" customWidth="1"/>
    <col min="7" max="8" width="4.625" style="11" customWidth="1"/>
    <col min="9" max="9" width="13.625" style="11" customWidth="1"/>
    <col min="10" max="10" width="5.5" style="11" customWidth="1"/>
    <col min="11" max="11" width="10" style="11" customWidth="1"/>
    <col min="12" max="12" width="17.625" style="11" customWidth="1"/>
    <col min="13" max="13" width="19.125" style="11" customWidth="1"/>
    <col min="14" max="16384" width="9" style="11"/>
  </cols>
  <sheetData>
    <row r="1" spans="1:13" ht="34.5" customHeight="1" x14ac:dyDescent="0.2">
      <c r="A1" s="27"/>
      <c r="B1" s="28"/>
      <c r="C1" s="32" t="s">
        <v>0</v>
      </c>
      <c r="D1" s="32"/>
      <c r="E1" s="32"/>
      <c r="F1" s="32"/>
      <c r="G1" s="32"/>
      <c r="H1" s="32"/>
      <c r="I1" s="32"/>
      <c r="J1" s="24" t="s">
        <v>1</v>
      </c>
      <c r="K1" s="5" t="s">
        <v>2</v>
      </c>
      <c r="L1" s="5" t="s">
        <v>3</v>
      </c>
      <c r="M1" s="10" t="s">
        <v>4</v>
      </c>
    </row>
    <row r="2" spans="1:13" ht="34.5" customHeight="1" x14ac:dyDescent="0.2">
      <c r="A2" s="29"/>
      <c r="B2" s="30"/>
      <c r="C2" s="33"/>
      <c r="D2" s="33"/>
      <c r="E2" s="33"/>
      <c r="F2" s="33"/>
      <c r="G2" s="33"/>
      <c r="H2" s="33"/>
      <c r="I2" s="33"/>
      <c r="J2" s="25"/>
      <c r="K2" s="12" t="s">
        <v>23</v>
      </c>
      <c r="L2" s="12"/>
      <c r="M2" s="13"/>
    </row>
    <row r="3" spans="1:13" ht="20.100000000000001" customHeight="1" x14ac:dyDescent="0.2">
      <c r="A3" s="34" t="s">
        <v>25</v>
      </c>
      <c r="B3" s="35"/>
      <c r="C3" s="36"/>
      <c r="D3" s="35"/>
      <c r="E3" s="36"/>
      <c r="F3" s="36"/>
      <c r="G3" s="36"/>
      <c r="H3" s="36"/>
      <c r="I3" s="36"/>
      <c r="J3" s="36"/>
      <c r="K3" s="36"/>
      <c r="L3" s="36"/>
      <c r="M3" s="37"/>
    </row>
    <row r="4" spans="1:13" ht="24.75" customHeight="1" x14ac:dyDescent="0.2">
      <c r="A4" s="38" t="s">
        <v>24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3" ht="18.75" customHeight="1" x14ac:dyDescent="0.2">
      <c r="A5" s="45" t="s">
        <v>5</v>
      </c>
      <c r="B5" s="31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1" t="s">
        <v>11</v>
      </c>
      <c r="H5" s="31" t="s">
        <v>12</v>
      </c>
      <c r="I5" s="31" t="s">
        <v>13</v>
      </c>
      <c r="J5" s="31"/>
      <c r="K5" s="31" t="s">
        <v>14</v>
      </c>
      <c r="L5" s="31"/>
      <c r="M5" s="26" t="s">
        <v>15</v>
      </c>
    </row>
    <row r="6" spans="1:13" ht="24.95" customHeight="1" x14ac:dyDescent="0.2">
      <c r="A6" s="45"/>
      <c r="B6" s="31"/>
      <c r="C6" s="31"/>
      <c r="D6" s="31"/>
      <c r="E6" s="31"/>
      <c r="F6" s="31"/>
      <c r="G6" s="31"/>
      <c r="H6" s="31"/>
      <c r="I6" s="31"/>
      <c r="J6" s="31"/>
      <c r="K6" s="14" t="s">
        <v>16</v>
      </c>
      <c r="L6" s="14" t="s">
        <v>17</v>
      </c>
      <c r="M6" s="26"/>
    </row>
    <row r="7" spans="1:13" ht="57" x14ac:dyDescent="0.2">
      <c r="A7" s="7">
        <v>1</v>
      </c>
      <c r="B7" s="6" t="s">
        <v>27</v>
      </c>
      <c r="C7" s="4" t="s">
        <v>28</v>
      </c>
      <c r="D7" s="6" t="s">
        <v>26</v>
      </c>
      <c r="E7" s="2" t="s">
        <v>22</v>
      </c>
      <c r="F7" s="8">
        <v>1</v>
      </c>
      <c r="G7" s="19"/>
      <c r="H7" s="19" t="s">
        <v>18</v>
      </c>
      <c r="I7" s="46">
        <v>80000</v>
      </c>
      <c r="J7" s="46"/>
      <c r="K7" s="8"/>
      <c r="L7" s="19" t="s">
        <v>18</v>
      </c>
      <c r="M7" s="3" t="s">
        <v>21</v>
      </c>
    </row>
    <row r="8" spans="1:13" ht="57" x14ac:dyDescent="0.2">
      <c r="A8" s="7">
        <v>2</v>
      </c>
      <c r="B8" s="21" t="s">
        <v>31</v>
      </c>
      <c r="C8" s="4" t="s">
        <v>30</v>
      </c>
      <c r="D8" s="9" t="s">
        <v>29</v>
      </c>
      <c r="E8" s="2" t="s">
        <v>22</v>
      </c>
      <c r="F8" s="8">
        <v>1</v>
      </c>
      <c r="G8" s="19"/>
      <c r="H8" s="19" t="s">
        <v>18</v>
      </c>
      <c r="I8" s="46">
        <v>80000</v>
      </c>
      <c r="J8" s="46"/>
      <c r="K8" s="8"/>
      <c r="L8" s="19" t="s">
        <v>18</v>
      </c>
      <c r="M8" s="3" t="s">
        <v>21</v>
      </c>
    </row>
    <row r="9" spans="1:13" ht="71.25" x14ac:dyDescent="0.2">
      <c r="A9" s="7">
        <v>3</v>
      </c>
      <c r="B9" s="21" t="s">
        <v>34</v>
      </c>
      <c r="C9" s="4" t="s">
        <v>32</v>
      </c>
      <c r="D9" s="21" t="s">
        <v>33</v>
      </c>
      <c r="E9" s="2" t="s">
        <v>22</v>
      </c>
      <c r="F9" s="6">
        <v>1</v>
      </c>
      <c r="G9" s="19"/>
      <c r="H9" s="19" t="s">
        <v>18</v>
      </c>
      <c r="I9" s="46">
        <v>80000</v>
      </c>
      <c r="J9" s="46"/>
      <c r="K9" s="8"/>
      <c r="L9" s="19" t="s">
        <v>18</v>
      </c>
      <c r="M9" s="3" t="s">
        <v>21</v>
      </c>
    </row>
    <row r="10" spans="1:13" ht="85.5" x14ac:dyDescent="0.2">
      <c r="A10" s="7">
        <v>4</v>
      </c>
      <c r="B10" s="21" t="s">
        <v>37</v>
      </c>
      <c r="C10" s="4" t="s">
        <v>36</v>
      </c>
      <c r="D10" s="21" t="s">
        <v>35</v>
      </c>
      <c r="E10" s="2" t="s">
        <v>22</v>
      </c>
      <c r="F10" s="6">
        <v>1</v>
      </c>
      <c r="G10" s="19"/>
      <c r="H10" s="19" t="s">
        <v>18</v>
      </c>
      <c r="I10" s="46">
        <v>80000</v>
      </c>
      <c r="J10" s="46"/>
      <c r="K10" s="8"/>
      <c r="L10" s="19" t="s">
        <v>18</v>
      </c>
      <c r="M10" s="3" t="s">
        <v>21</v>
      </c>
    </row>
    <row r="11" spans="1:13" ht="99.75" x14ac:dyDescent="0.2">
      <c r="A11" s="20">
        <v>5</v>
      </c>
      <c r="B11" s="15" t="s">
        <v>40</v>
      </c>
      <c r="C11" s="15" t="s">
        <v>39</v>
      </c>
      <c r="D11" s="15" t="s">
        <v>38</v>
      </c>
      <c r="E11" s="2" t="s">
        <v>22</v>
      </c>
      <c r="F11" s="21">
        <v>1</v>
      </c>
      <c r="G11" s="19"/>
      <c r="H11" s="19" t="s">
        <v>18</v>
      </c>
      <c r="I11" s="46">
        <v>80000</v>
      </c>
      <c r="J11" s="46"/>
      <c r="K11" s="19"/>
      <c r="L11" s="19" t="s">
        <v>18</v>
      </c>
      <c r="M11" s="3" t="s">
        <v>21</v>
      </c>
    </row>
    <row r="12" spans="1:13" ht="85.5" x14ac:dyDescent="0.2">
      <c r="A12" s="20">
        <v>6</v>
      </c>
      <c r="B12" s="15" t="s">
        <v>43</v>
      </c>
      <c r="C12" s="15" t="s">
        <v>42</v>
      </c>
      <c r="D12" s="15" t="s">
        <v>41</v>
      </c>
      <c r="E12" s="2" t="s">
        <v>22</v>
      </c>
      <c r="F12" s="21">
        <v>1</v>
      </c>
      <c r="G12" s="19"/>
      <c r="H12" s="19" t="s">
        <v>18</v>
      </c>
      <c r="I12" s="46">
        <v>80000</v>
      </c>
      <c r="J12" s="46"/>
      <c r="K12" s="19"/>
      <c r="L12" s="19" t="s">
        <v>18</v>
      </c>
      <c r="M12" s="3" t="s">
        <v>21</v>
      </c>
    </row>
    <row r="13" spans="1:13" s="16" customFormat="1" ht="28.5" x14ac:dyDescent="0.2">
      <c r="A13" s="20">
        <v>7</v>
      </c>
      <c r="B13" s="21" t="s">
        <v>45</v>
      </c>
      <c r="C13" s="4" t="s">
        <v>44</v>
      </c>
      <c r="D13" s="21" t="s">
        <v>46</v>
      </c>
      <c r="E13" s="2" t="s">
        <v>22</v>
      </c>
      <c r="F13" s="21">
        <v>1</v>
      </c>
      <c r="G13" s="19"/>
      <c r="H13" s="19" t="s">
        <v>18</v>
      </c>
      <c r="I13" s="46">
        <v>80000</v>
      </c>
      <c r="J13" s="46"/>
      <c r="K13" s="19"/>
      <c r="L13" s="19" t="s">
        <v>18</v>
      </c>
      <c r="M13" s="3" t="s">
        <v>21</v>
      </c>
    </row>
    <row r="14" spans="1:13" s="16" customFormat="1" ht="35.1" customHeight="1" x14ac:dyDescent="0.2">
      <c r="A14" s="20">
        <v>8</v>
      </c>
      <c r="B14" s="21" t="s">
        <v>49</v>
      </c>
      <c r="C14" s="4" t="s">
        <v>48</v>
      </c>
      <c r="D14" s="21" t="s">
        <v>47</v>
      </c>
      <c r="E14" s="2" t="s">
        <v>22</v>
      </c>
      <c r="F14" s="21">
        <v>1</v>
      </c>
      <c r="G14" s="19"/>
      <c r="H14" s="19" t="s">
        <v>18</v>
      </c>
      <c r="I14" s="46">
        <v>80000</v>
      </c>
      <c r="J14" s="46"/>
      <c r="K14" s="19"/>
      <c r="L14" s="19" t="s">
        <v>18</v>
      </c>
      <c r="M14" s="3" t="s">
        <v>21</v>
      </c>
    </row>
    <row r="15" spans="1:13" s="16" customFormat="1" ht="71.25" x14ac:dyDescent="0.2">
      <c r="A15" s="20">
        <v>9</v>
      </c>
      <c r="B15" s="23" t="s">
        <v>52</v>
      </c>
      <c r="C15" s="4" t="s">
        <v>50</v>
      </c>
      <c r="D15" s="23" t="s">
        <v>51</v>
      </c>
      <c r="E15" s="2" t="s">
        <v>22</v>
      </c>
      <c r="F15" s="23">
        <v>1</v>
      </c>
      <c r="G15" s="19"/>
      <c r="H15" s="19" t="s">
        <v>18</v>
      </c>
      <c r="I15" s="52">
        <v>80000</v>
      </c>
      <c r="J15" s="53"/>
      <c r="K15" s="19"/>
      <c r="L15" s="19" t="s">
        <v>18</v>
      </c>
      <c r="M15" s="3" t="s">
        <v>21</v>
      </c>
    </row>
    <row r="16" spans="1:13" s="16" customFormat="1" ht="42.75" x14ac:dyDescent="0.2">
      <c r="A16" s="20">
        <v>10</v>
      </c>
      <c r="B16" s="4" t="s">
        <v>54</v>
      </c>
      <c r="C16" s="4" t="s">
        <v>53</v>
      </c>
      <c r="D16" s="4" t="s">
        <v>55</v>
      </c>
      <c r="E16" s="2" t="s">
        <v>22</v>
      </c>
      <c r="F16" s="23">
        <v>1</v>
      </c>
      <c r="G16" s="19"/>
      <c r="H16" s="19" t="s">
        <v>18</v>
      </c>
      <c r="I16" s="46">
        <v>80000</v>
      </c>
      <c r="J16" s="46"/>
      <c r="K16" s="19"/>
      <c r="L16" s="19" t="s">
        <v>18</v>
      </c>
      <c r="M16" s="3" t="s">
        <v>21</v>
      </c>
    </row>
    <row r="17" spans="1:13" s="16" customFormat="1" x14ac:dyDescent="0.2">
      <c r="A17" s="1"/>
      <c r="B17" s="4"/>
      <c r="C17" s="4"/>
      <c r="D17" s="4"/>
      <c r="E17" s="2"/>
      <c r="F17" s="22"/>
      <c r="G17" s="8"/>
      <c r="H17" s="19"/>
      <c r="I17" s="46"/>
      <c r="J17" s="46"/>
      <c r="K17" s="8"/>
      <c r="L17" s="19"/>
      <c r="M17" s="3"/>
    </row>
    <row r="18" spans="1:13" s="16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46"/>
      <c r="J18" s="46"/>
      <c r="K18" s="8"/>
      <c r="L18" s="8"/>
      <c r="M18" s="3"/>
    </row>
    <row r="19" spans="1:13" s="16" customFormat="1" ht="35.1" customHeight="1" x14ac:dyDescent="0.2">
      <c r="A19" s="1"/>
      <c r="B19" s="4"/>
      <c r="C19" s="4"/>
      <c r="D19" s="4"/>
      <c r="E19" s="2"/>
      <c r="F19" s="8"/>
      <c r="G19" s="8"/>
      <c r="H19" s="8"/>
      <c r="I19" s="46"/>
      <c r="J19" s="46"/>
      <c r="K19" s="8"/>
      <c r="L19" s="8"/>
      <c r="M19" s="3"/>
    </row>
    <row r="20" spans="1:13" ht="24.95" customHeight="1" x14ac:dyDescent="0.2">
      <c r="A20" s="47"/>
      <c r="B20" s="48"/>
      <c r="C20" s="48"/>
      <c r="D20" s="48"/>
      <c r="E20" s="48"/>
      <c r="F20" s="48" t="s">
        <v>19</v>
      </c>
      <c r="G20" s="48"/>
      <c r="H20" s="48"/>
      <c r="I20" s="50">
        <f>SUM(I7:J19)</f>
        <v>800000</v>
      </c>
      <c r="J20" s="51"/>
      <c r="K20" s="48"/>
      <c r="L20" s="48"/>
      <c r="M20" s="49"/>
    </row>
    <row r="21" spans="1:13" x14ac:dyDescent="0.2">
      <c r="A21" s="41" t="s">
        <v>20</v>
      </c>
      <c r="B21" s="42"/>
      <c r="C21" s="43"/>
      <c r="D21" s="42"/>
      <c r="E21" s="43"/>
      <c r="F21" s="43"/>
      <c r="G21" s="43"/>
      <c r="H21" s="43"/>
      <c r="I21" s="43"/>
      <c r="J21" s="43"/>
      <c r="K21" s="43"/>
      <c r="L21" s="43"/>
      <c r="M21" s="44"/>
    </row>
    <row r="22" spans="1:13" x14ac:dyDescent="0.2">
      <c r="E22" s="18"/>
      <c r="J22" s="18"/>
      <c r="L22" s="18"/>
    </row>
    <row r="25" spans="1:13" x14ac:dyDescent="0.2">
      <c r="J25" s="18"/>
    </row>
  </sheetData>
  <mergeCells count="34"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2023-09-28T05:28:01Z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