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38 2" sheetId="62" r:id="rId5"/>
    <sheet name="YZ166251000039 1" sheetId="63" r:id="rId6"/>
    <sheet name="YZ166251000040 1" sheetId="64" r:id="rId7"/>
    <sheet name="发泡" sheetId="57" r:id="rId8"/>
    <sheet name="修改记录20230616" sheetId="67" state="hidden" r:id="rId9"/>
    <sheet name="修改记录20230815" sheetId="68" state="hidden" r:id="rId10"/>
    <sheet name="修改记录20231010" sheetId="69" r:id="rId11"/>
    <sheet name="修改记录2022.7.26" sheetId="54" state="hidden" r:id="rId12"/>
    <sheet name="修改记录2022.8.17" sheetId="59" state="hidden" r:id="rId13"/>
    <sheet name="修改记录2022.9.16" sheetId="60" state="hidden" r:id="rId14"/>
    <sheet name="修改记录2022.9.19" sheetId="61" state="hidden" r:id="rId15"/>
    <sheet name="修改记录2023.3.17" sheetId="66" state="hidden" r:id="rId16"/>
  </sheets>
  <externalReferences>
    <externalReference r:id="rId17"/>
    <externalReference r:id="rId18"/>
    <externalReference r:id="rId19"/>
    <externalReference r:id="rId20"/>
  </externalReferences>
  <definedNames>
    <definedName name="_xlnm._FilterDatabase" localSheetId="2" hidden="1">'新零件 2023.3.9'!$A$2:$R$14</definedName>
    <definedName name="_xlnm._FilterDatabase" localSheetId="4" hidden="1">'YZ166251000038 2'!$A$1:$P$51</definedName>
    <definedName name="_xlnm._FilterDatabase" localSheetId="5" hidden="1">'YZ166251000039 1'!$A$2:$Q$24</definedName>
    <definedName name="_xlnm._FilterDatabase" localSheetId="6" hidden="1">'YZ166251000040 1'!$A$1:$P$9</definedName>
    <definedName name="_xlnm._FilterDatabase" localSheetId="7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7">发泡!$A$1:$P$43</definedName>
    <definedName name="_xlnm.Print_Area" localSheetId="1">明细!$A$1:$H$23</definedName>
    <definedName name="_xlnm.Print_Area" localSheetId="4">'YZ166251000038 2'!$A$1:$P$51</definedName>
    <definedName name="_xlnm.Print_Area" localSheetId="5">'YZ166251000039 1'!$A$1:$Q$24</definedName>
    <definedName name="_xlnm.Print_Area" localSheetId="6">'YZ166251000040 1'!$A$1:$P$6</definedName>
    <definedName name="_xlnm.Print_Area" localSheetId="2">'新零件 2023.3.9'!$A$1:$R$14</definedName>
  </definedNames>
  <calcPr calcId="144525"/>
</workbook>
</file>

<file path=xl/sharedStrings.xml><?xml version="1.0" encoding="utf-8"?>
<sst xmlns="http://schemas.openxmlformats.org/spreadsheetml/2006/main" count="2032" uniqueCount="375">
  <si>
    <t>材料消耗定额明细表</t>
  </si>
  <si>
    <t>重汽价值版单通风项目-座椅总装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</si>
  <si>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</si>
  <si>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</si>
  <si>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</si>
  <si>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</si>
  <si>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</si>
  <si>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</si>
  <si>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</si>
  <si>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</si>
  <si>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</si>
  <si>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</si>
  <si>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</si>
  <si>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</si>
  <si>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</si>
  <si>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</si>
  <si>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</si>
  <si>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SHT0015382</t>
  </si>
  <si>
    <t>驾驶员座椅总成</t>
  </si>
  <si>
    <t>YZ166251000038/2</t>
  </si>
  <si>
    <t>A11</t>
  </si>
  <si>
    <t>SHT0015389</t>
  </si>
  <si>
    <t>副驾驶员座椅总成</t>
  </si>
  <si>
    <t>YZ166251000039/1</t>
  </si>
  <si>
    <t>不涉及</t>
  </si>
  <si>
    <t>SHT0015392</t>
  </si>
  <si>
    <t>坐垫总成</t>
  </si>
  <si>
    <t>YZ166251000040/1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</si>
  <si>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</si>
  <si>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</si>
  <si>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</si>
  <si>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</si>
  <si>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</si>
  <si>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</si>
  <si>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</si>
  <si>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</si>
  <si>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</si>
  <si>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</si>
  <si>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</si>
  <si>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</si>
  <si>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</si>
  <si>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</si>
  <si>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</si>
  <si>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</si>
  <si>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</si>
  <si>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</si>
  <si>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</si>
  <si>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</si>
  <si>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</si>
  <si>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</si>
  <si>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</si>
  <si>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</si>
  <si>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</si>
  <si>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</si>
  <si>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</si>
  <si>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</si>
  <si>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</si>
  <si>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</si>
  <si>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</si>
  <si>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1）主驾新增2个白色扎带-BFA0000004。
2）主驾坐垫泡沫零件号变更：SHT0012222→SHT0016124</t>
  </si>
  <si>
    <t>2023.6.15</t>
  </si>
  <si>
    <t>版本A10</t>
  </si>
  <si>
    <t>主驾坐垫泡沫零件号更换：SHT0016124→SHT0012222</t>
  </si>
  <si>
    <t>2023.8.15</t>
  </si>
  <si>
    <t>版本A11</t>
  </si>
  <si>
    <t>根据“ECR0009829”更新材料消耗定额</t>
  </si>
  <si>
    <t>2023.10.10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</si>
  <si>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</si>
  <si>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</si>
  <si>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</si>
  <si>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</si>
  <si>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</si>
  <si>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</si>
  <si>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</si>
  <si>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</si>
  <si>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</si>
  <si>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</si>
  <si>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</si>
  <si>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</si>
  <si>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</si>
  <si>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</si>
  <si>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</si>
  <si>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</si>
  <si>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</si>
  <si>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</si>
  <si>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</si>
  <si>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</si>
  <si>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</si>
  <si>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</si>
  <si>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</si>
  <si>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</si>
  <si>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</si>
  <si>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</si>
  <si>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</si>
  <si>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</si>
  <si>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</si>
  <si>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</si>
  <si>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</si>
  <si>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</si>
  <si>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</si>
  <si>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</si>
  <si>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</si>
  <si>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</si>
  <si>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</si>
  <si>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</si>
  <si>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</si>
  <si>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</si>
  <si>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</si>
  <si>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</si>
  <si>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</si>
  <si>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</si>
  <si>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</si>
  <si>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SHT0015391</t>
  </si>
  <si>
    <t>副驾驶员靠背面套总成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</si>
  <si>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</si>
  <si>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</si>
  <si>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</si>
  <si>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</si>
  <si>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</si>
  <si>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</si>
  <si>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</si>
  <si>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</si>
  <si>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</si>
  <si>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</si>
  <si>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</si>
  <si>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</si>
  <si>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</si>
  <si>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</si>
  <si>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</si>
  <si>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</si>
  <si>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</si>
  <si>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</si>
  <si>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</si>
  <si>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</si>
  <si>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</si>
  <si>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</si>
  <si>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</si>
  <si>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</si>
  <si>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</si>
  <si>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</si>
  <si>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</si>
  <si>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</si>
  <si>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SHT0013278</t>
  </si>
  <si>
    <t>驾驶员靠背泡沫总成通风</t>
  </si>
  <si>
    <t>汕德卡-2.0右扶手</t>
  </si>
  <si>
    <t>SHT0013282</t>
  </si>
  <si>
    <t>主驾靠背焊接总成电泳</t>
  </si>
  <si>
    <t>SHT0012545</t>
  </si>
  <si>
    <t>靠背3D网格</t>
  </si>
  <si>
    <t>重汽T5-2.0高配</t>
  </si>
  <si>
    <t>SHT0012546</t>
  </si>
  <si>
    <t>靠背下舒适性海绵</t>
  </si>
  <si>
    <t>SHT0012547</t>
  </si>
  <si>
    <t>靠背上舒适性海绵</t>
  </si>
  <si>
    <t>BEC0010087</t>
  </si>
  <si>
    <t>经济型单通风ECU</t>
  </si>
  <si>
    <t>汕德卡2.0</t>
  </si>
  <si>
    <t>BEC0010040</t>
  </si>
  <si>
    <t>靠背风扇总成（不含罩壳）</t>
  </si>
  <si>
    <t>重汽</t>
  </si>
  <si>
    <t>BEC0010017</t>
  </si>
  <si>
    <t>风扇保护壳</t>
  </si>
  <si>
    <t>BFA0010027</t>
  </si>
  <si>
    <t>内六角花形圆柱头螺钉</t>
  </si>
  <si>
    <t>M8*16镀黑锌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</si>
  <si>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</si>
  <si>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</si>
  <si>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</si>
  <si>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</si>
  <si>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</si>
  <si>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</si>
  <si>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</si>
  <si>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</si>
  <si>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</si>
  <si>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</si>
  <si>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</si>
  <si>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</si>
  <si>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</si>
  <si>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</si>
  <si>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</si>
  <si>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</si>
  <si>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</si>
  <si>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</si>
  <si>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</si>
  <si>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</si>
  <si>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</si>
  <si>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SHT0012222</t>
  </si>
  <si>
    <t>坐垫泡沫总成</t>
  </si>
  <si>
    <t>SHT0012548</t>
  </si>
  <si>
    <t>坐垫3D网格</t>
  </si>
  <si>
    <t>BEC0010041</t>
  </si>
  <si>
    <t>坐垫风扇总成（不含罩壳）</t>
  </si>
  <si>
    <t>BEC0010115</t>
  </si>
  <si>
    <t>通风线束总成</t>
  </si>
  <si>
    <t>BEC0010109</t>
  </si>
  <si>
    <t>通风开关</t>
  </si>
  <si>
    <t>重汽T5-2.0</t>
  </si>
  <si>
    <t>SHT0014562</t>
  </si>
  <si>
    <t>阻尼堵盖</t>
  </si>
  <si>
    <t>低成本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</si>
  <si>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</si>
  <si>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</si>
  <si>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</si>
  <si>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</si>
  <si>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</si>
  <si>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</si>
  <si>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</si>
  <si>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</si>
  <si>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</si>
  <si>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</si>
  <si>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</si>
  <si>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</si>
  <si>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</si>
  <si>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</si>
  <si>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</si>
  <si>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</si>
  <si>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</si>
  <si>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</si>
  <si>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</si>
  <si>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</si>
  <si>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</si>
  <si>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</si>
  <si>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</si>
  <si>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</si>
  <si>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</si>
  <si>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</si>
  <si>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TMA0000185</t>
  </si>
  <si>
    <t>济南轻卡条形码</t>
  </si>
  <si>
    <t>不干胶贴纸55*20</t>
  </si>
  <si>
    <t>BFA0000001</t>
  </si>
  <si>
    <t>C型钉</t>
  </si>
  <si>
    <t>BFA0000004</t>
  </si>
  <si>
    <t>白色扎带</t>
  </si>
  <si>
    <t>SLT0010696</t>
  </si>
  <si>
    <t>扶手总成</t>
  </si>
  <si>
    <t>新增</t>
  </si>
  <si>
    <t>SHT0016665</t>
  </si>
  <si>
    <t>扶手支架总成电泳</t>
  </si>
  <si>
    <t>新零件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</si>
  <si>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</si>
  <si>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</si>
  <si>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</si>
  <si>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</si>
  <si>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</si>
  <si>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</si>
  <si>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SLT0010685</t>
  </si>
  <si>
    <t>扶手包装袋</t>
  </si>
  <si>
    <t>D</t>
  </si>
  <si>
    <t>备注</t>
  </si>
  <si>
    <t>SHT0012223</t>
  </si>
  <si>
    <t>副驾驶员靠背泡沫总成</t>
  </si>
  <si>
    <t>T5-2.0无扶手</t>
  </si>
  <si>
    <t>SHT0012236</t>
  </si>
  <si>
    <t>副驾驶员座靠背焊接总成</t>
  </si>
  <si>
    <t>T5-2.0无扶手支架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</si>
  <si>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</si>
  <si>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</si>
  <si>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</si>
  <si>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</si>
  <si>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</si>
  <si>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</si>
  <si>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SHT0001666</t>
  </si>
  <si>
    <t>副驾调角器总成</t>
  </si>
  <si>
    <t>SQX3000-6905190</t>
  </si>
  <si>
    <t>Q150B1025</t>
  </si>
  <si>
    <t>SHT0014653</t>
  </si>
  <si>
    <t>副司机底支架总成电泳</t>
  </si>
  <si>
    <t>重汽价值版</t>
  </si>
  <si>
    <t>SHT0014360</t>
  </si>
  <si>
    <t>D04调角器左罩壳黑色</t>
  </si>
  <si>
    <t>SHT0014361</t>
  </si>
  <si>
    <t>D04调角器右罩壳黑色</t>
  </si>
  <si>
    <t>SHT0010983</t>
  </si>
  <si>
    <t>X3000副司机调角器手柄</t>
  </si>
  <si>
    <t>Q2714213</t>
  </si>
  <si>
    <t>SHT0014661</t>
  </si>
  <si>
    <t>副驾驶员说明书</t>
  </si>
  <si>
    <t>TWA0000185</t>
  </si>
  <si>
    <t>Ea</t>
  </si>
  <si>
    <t>SHT0000089</t>
  </si>
  <si>
    <t>座盆组件</t>
  </si>
  <si>
    <t>SHT0012288</t>
  </si>
  <si>
    <t>驾驶员座垫泡沫总成</t>
  </si>
  <si>
    <t>SHT0014664</t>
  </si>
  <si>
    <t>驾驶员靠背泡沫总成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</si>
  <si>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</si>
  <si>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</si>
  <si>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</si>
  <si>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</si>
  <si>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</si>
  <si>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</si>
  <si>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</si>
  <si>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</si>
  <si>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</si>
  <si>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</si>
  <si>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</si>
  <si>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</si>
  <si>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</si>
  <si>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</si>
  <si>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</si>
  <si>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SHT0000801</t>
  </si>
  <si>
    <t>H4副司安全带外罩壳固定片</t>
  </si>
  <si>
    <t>232kg/桶</t>
  </si>
  <si>
    <t>150kg/桶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</si>
  <si>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</si>
  <si>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</si>
  <si>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</si>
  <si>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</si>
  <si>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</si>
  <si>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</si>
  <si>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</si>
  <si>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</si>
  <si>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</si>
  <si>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</si>
  <si>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</si>
  <si>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</si>
  <si>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</si>
  <si>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</si>
  <si>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</si>
  <si>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</si>
  <si>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</si>
  <si>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</si>
  <si>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</si>
  <si>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</si>
  <si>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驾驶员座垫泡沫总成通风</t>
  </si>
  <si>
    <t>T5-2.0</t>
  </si>
  <si>
    <t>删除</t>
  </si>
  <si>
    <t>SHT0016124</t>
  </si>
  <si>
    <t>结构类型</t>
  </si>
  <si>
    <t>SHT0013337</t>
  </si>
  <si>
    <t>H6右侧扶手本体总成橙色</t>
  </si>
  <si>
    <t xml:space="preserve">SHT0013337 </t>
  </si>
  <si>
    <t>SHT0002614</t>
  </si>
  <si>
    <t>BFA0010014</t>
  </si>
  <si>
    <t>扶手锁止销</t>
  </si>
  <si>
    <t>SHT0011330</t>
  </si>
  <si>
    <t>H6扶手外盖</t>
  </si>
  <si>
    <t>PA6+GF30</t>
  </si>
  <si>
    <t>SHT0014647</t>
  </si>
  <si>
    <t>YZ166251000006/2</t>
  </si>
  <si>
    <t>YZ166251000006/1</t>
  </si>
  <si>
    <t>图号更改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</si>
  <si>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</si>
  <si>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</si>
  <si>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</si>
  <si>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</si>
  <si>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</si>
  <si>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</si>
  <si>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</si>
  <si>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</si>
  <si>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</si>
  <si>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</si>
  <si>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</si>
  <si>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</si>
  <si>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</si>
  <si>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</si>
  <si>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</si>
  <si>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</si>
  <si>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</si>
  <si>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</si>
  <si>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</si>
  <si>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</si>
  <si>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</si>
  <si>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</si>
  <si>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</si>
  <si>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调角器左罩壳（黑色）</t>
  </si>
  <si>
    <t>SHT0002520</t>
  </si>
  <si>
    <t>D04调角器右罩壳</t>
  </si>
  <si>
    <t>D04-6906001</t>
  </si>
  <si>
    <t>调角器右罩壳（黑色）</t>
  </si>
  <si>
    <t>SHT0013157</t>
  </si>
  <si>
    <t>1.0升级M4座盆总成</t>
  </si>
  <si>
    <t>SHT0014655</t>
  </si>
  <si>
    <t>座盆总成</t>
  </si>
  <si>
    <t>H4681020024A0</t>
  </si>
</sst>
</file>

<file path=xl/styles.xml><?xml version="1.0" encoding="utf-8"?>
<styleSheet xmlns="http://schemas.openxmlformats.org/spreadsheetml/2006/main" xmlns:xr9="http://schemas.microsoft.com/office/spreadsheetml/2016/revision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6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7" fillId="0" borderId="23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49" fontId="50" fillId="0" borderId="0" applyProtection="0">
      <alignment horizontal="left"/>
    </xf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6" fillId="5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1" fillId="0" borderId="24" applyNumberFormat="0" applyFill="0" applyAlignment="0" applyProtection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5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49" fontId="50" fillId="0" borderId="0" applyProtection="0">
      <alignment horizontal="left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2" fontId="50" fillId="0" borderId="0" applyFill="0" applyBorder="0" applyProtection="0">
      <alignment horizontal="right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183" fontId="50" fillId="0" borderId="0" applyFill="0" applyBorder="0" applyProtection="0">
      <alignment horizontal="right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184" fontId="50" fillId="0" borderId="0" applyFill="0" applyBorder="0" applyProtection="0">
      <alignment horizontal="right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186" fontId="50" fillId="0" borderId="0" applyFill="0" applyBorder="0" applyProtection="0">
      <alignment horizontal="right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187" fontId="52" fillId="0" borderId="0" applyFill="0" applyBorder="0" applyProtection="0">
      <alignment horizontal="center"/>
    </xf>
    <xf numFmtId="0" fontId="39" fillId="0" borderId="0"/>
    <xf numFmtId="0" fontId="56" fillId="53" borderId="0" applyNumberFormat="0" applyBorder="0" applyAlignment="0" applyProtection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58" fillId="46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58" fillId="40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58" fillId="49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47" borderId="0" applyNumberFormat="0" applyBorder="0" applyAlignment="0" applyProtection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55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36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63" fillId="5" borderId="15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5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66" fillId="0" borderId="20" applyNumberFormat="0" applyFill="0" applyAlignment="0" applyProtection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7" fillId="60" borderId="26" applyNumberFormat="0" applyAlignment="0" applyProtection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8" fillId="12" borderId="1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4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6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0" fillId="0" borderId="0">
      <protection locked="0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0" borderId="0" applyNumberFormat="0" applyBorder="0" applyAlignment="0" applyProtection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6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4" fillId="0" borderId="0"/>
    <xf numFmtId="0" fontId="39" fillId="0" borderId="0"/>
    <xf numFmtId="0" fontId="0" fillId="0" borderId="0"/>
    <xf numFmtId="0" fontId="40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49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71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6" fillId="54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56" fillId="64" borderId="0" applyNumberFormat="0" applyBorder="0" applyAlignment="0" applyProtection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56" fillId="53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19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2" fillId="35" borderId="21" applyNumberFormat="0" applyAlignment="0" applyProtection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38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73" fillId="35" borderId="19" applyNumberFormat="0" applyAlignment="0" applyProtection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56" fillId="61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8" fillId="56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58" fillId="45" borderId="0" applyNumberFormat="0" applyBorder="0" applyAlignment="0" applyProtection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8" fillId="48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5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37" borderId="22" applyNumberFormat="0" applyFont="0" applyAlignment="0" applyProtection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74" fillId="0" borderId="23" applyNumberFormat="0" applyFill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75" fillId="0" borderId="25" applyNumberFormat="0" applyFill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3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45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7" fillId="0" borderId="2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6" fillId="5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76" fillId="0" borderId="0" applyNumberFormat="0" applyFill="0" applyBorder="0" applyAlignment="0" applyProtection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4" fillId="4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4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6" fillId="52" borderId="0" applyNumberFormat="0" applyBorder="0" applyAlignment="0" applyProtection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56" fillId="52" borderId="0" applyNumberFormat="0" applyBorder="0" applyAlignment="0" applyProtection="0"/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56" fillId="66" borderId="0" applyNumberFormat="0" applyBorder="0" applyAlignment="0" applyProtection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44" fillId="0" borderId="0"/>
    <xf numFmtId="0" fontId="39" fillId="0" borderId="0"/>
    <xf numFmtId="0" fontId="39" fillId="0" borderId="0"/>
    <xf numFmtId="0" fontId="81" fillId="36" borderId="19" applyNumberFormat="0" applyAlignment="0" applyProtection="0"/>
    <xf numFmtId="0" fontId="39" fillId="0" borderId="0"/>
    <xf numFmtId="0" fontId="82" fillId="0" borderId="27" applyNumberFormat="0" applyFill="0" applyAlignment="0" applyProtection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190" fontId="8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3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3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9" fillId="0" borderId="0"/>
    <xf numFmtId="0" fontId="44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5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5" fillId="5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5" fillId="6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44" fillId="0" borderId="0"/>
    <xf numFmtId="0" fontId="63" fillId="5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3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63" fillId="5" borderId="15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5" fillId="20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0" borderId="0"/>
    <xf numFmtId="0" fontId="45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4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5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60" fillId="0" borderId="0">
      <protection locked="0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6" fillId="53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3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0" borderId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8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6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8" fillId="12" borderId="1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3" fillId="5" borderId="15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6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43" fontId="39" fillId="0" borderId="0" applyFont="0" applyFill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64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3" borderId="11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5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3" fillId="0" borderId="0"/>
    <xf numFmtId="0" fontId="43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1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2" borderId="1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6" fillId="5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/>
    </xf>
    <xf numFmtId="193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4" fillId="0" borderId="1" xfId="0" applyNumberFormat="1" applyFont="1" applyFill="1" applyBorder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193" fontId="3" fillId="2" borderId="1" xfId="19872" applyNumberFormat="1" applyFont="1" applyFill="1" applyBorder="1" applyAlignment="1" applyProtection="1">
      <alignment horizontal="left" vertical="center" wrapText="1"/>
      <protection locked="0"/>
    </xf>
    <xf numFmtId="193" fontId="2" fillId="2" borderId="1" xfId="0" applyNumberFormat="1" applyFont="1" applyFill="1" applyBorder="1" applyAlignment="1">
      <alignment horizontal="left" vertical="center"/>
    </xf>
    <xf numFmtId="192" fontId="2" fillId="2" borderId="1" xfId="0" applyNumberFormat="1" applyFont="1" applyFill="1" applyBorder="1" applyAlignment="1">
      <alignment horizontal="left" vertical="center"/>
    </xf>
    <xf numFmtId="193" fontId="4" fillId="2" borderId="1" xfId="0" applyNumberFormat="1" applyFont="1" applyFill="1" applyBorder="1" applyAlignment="1">
      <alignment horizontal="left" vertical="center"/>
    </xf>
    <xf numFmtId="0" fontId="2" fillId="2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2" fillId="0" borderId="1" xfId="5057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5487" applyNumberFormat="1" applyFont="1" applyFill="1" applyBorder="1" applyAlignment="1">
      <alignment horizontal="left" vertical="center" wrapText="1"/>
    </xf>
    <xf numFmtId="49" fontId="2" fillId="0" borderId="1" xfId="15256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92" fontId="6" fillId="0" borderId="1" xfId="0" applyNumberFormat="1" applyFont="1" applyFill="1" applyBorder="1" applyAlignment="1">
      <alignment vertical="center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20% - 强调文字颜色 6 2 12" xfId="58"/>
    <cellStyle name="输出 3 2 3 3" xfId="59"/>
    <cellStyle name="注释 6 2 2 2 6" xfId="60"/>
    <cellStyle name="40% - 强调文字颜色 6 5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40% - 强调文字颜色 2 14 2" xfId="67"/>
    <cellStyle name="常规 2 5 2 6 2 7" xfId="68"/>
    <cellStyle name="常规 2 2 2 2 5 2 7 2" xfId="69"/>
    <cellStyle name="20% - 强调文字颜色 1 13 2" xfId="70"/>
    <cellStyle name="计算 2 3 2 6 3" xfId="71"/>
    <cellStyle name="输入 4 2 19 4" xfId="72"/>
    <cellStyle name="汇总 2 12 3 2" xfId="73"/>
    <cellStyle name="汇总 2 6 11" xfId="74"/>
    <cellStyle name="常规 2 2 2 2 2 5 2 7" xfId="75"/>
    <cellStyle name="计算 3 5 2 4 2" xfId="76"/>
    <cellStyle name="注释 2 4 13 4" xfId="77"/>
    <cellStyle name="40% - 强调文字颜色 5 2 5 3 2" xfId="78"/>
    <cellStyle name="计算 2 3 2 15 3" xfId="79"/>
    <cellStyle name="输入 5 2 2 2 3 2" xfId="80"/>
    <cellStyle name="20% - 强调文字颜色 2 16 2" xfId="81"/>
    <cellStyle name="输入 6 3 2 3 2" xfId="82"/>
    <cellStyle name="20% - 强调文字颜色 2 3 6" xfId="83"/>
    <cellStyle name="常规 2 3 10 3 5 2" xfId="84"/>
    <cellStyle name="输入 6 3 2 15 7" xfId="85"/>
    <cellStyle name="常规 2 5 2 9 6" xfId="86"/>
    <cellStyle name="常规 127 3 3" xfId="87"/>
    <cellStyle name="20% - 强调文字颜色 6 2 7 2 2" xfId="88"/>
    <cellStyle name="常规 3 5 3 2 2 2 2 2 7 4" xfId="89"/>
    <cellStyle name="常规 12 3 2 2 2" xfId="90"/>
    <cellStyle name="40% - 强调文字颜色 3 17 2" xfId="91"/>
    <cellStyle name="汇总 3 5 17 2" xfId="92"/>
    <cellStyle name="汇总 3 5 22 2" xfId="93"/>
    <cellStyle name="计算 5 4 22 7" xfId="94"/>
    <cellStyle name="计算 5 4 17 7" xfId="95"/>
    <cellStyle name="常规 30 2 2 2 3" xfId="96"/>
    <cellStyle name="20% - 强调文字颜色 2 11 2 3 2" xfId="97"/>
    <cellStyle name="40% - 强调文字颜色 1 9 3 2 2" xfId="98"/>
    <cellStyle name="常规 3 2 2 2 7 2 2 2 2" xfId="99"/>
    <cellStyle name="常规 3 14 2 2 4" xfId="100"/>
    <cellStyle name="输出 2 21 2" xfId="101"/>
    <cellStyle name="输出 2 16 2" xfId="102"/>
    <cellStyle name="40% - 强调文字颜色 6 2 2 5 2" xfId="103"/>
    <cellStyle name="注释 5 2 2 6 3" xfId="104"/>
    <cellStyle name="常规 2 2 2 10 2 5 2 4" xfId="105"/>
    <cellStyle name="注释 2 4 7 5" xfId="106"/>
    <cellStyle name="20% - 强调文字颜色 4 8 2 5" xfId="107"/>
    <cellStyle name="输出 6 2 21 4" xfId="108"/>
    <cellStyle name="输出 6 2 16 4" xfId="109"/>
    <cellStyle name="汇总 3 4 14 6 4" xfId="110"/>
    <cellStyle name="20% - 强调文字颜色 1 6 2 2" xfId="111"/>
    <cellStyle name="计算 5 3 10 3" xfId="112"/>
    <cellStyle name="计算 6 5 2 6 5" xfId="113"/>
    <cellStyle name="汇总 2 3 2 9 4 4" xfId="114"/>
    <cellStyle name="常规 3 2 7 2 6 6" xfId="115"/>
    <cellStyle name="汇总 5 2 2 7" xfId="116"/>
    <cellStyle name="40% - 强调文字颜色 2 2 3 2 2" xfId="117"/>
    <cellStyle name="常规 3 9 2 6 2 2 2" xfId="118"/>
    <cellStyle name="常规 3 12 2 7 3" xfId="119"/>
    <cellStyle name="注释 5 2 2 14 6" xfId="120"/>
    <cellStyle name="40% - 强调文字颜色 5 17 2" xfId="121"/>
    <cellStyle name="20% - 强调文字颜色 4 16 2" xfId="122"/>
    <cellStyle name="常规 2 3 2 2 5 2 2 2 6" xfId="123"/>
    <cellStyle name="20% - 强调文字颜色 1 4 4 4" xfId="124"/>
    <cellStyle name="计算 4 3 2 11 7" xfId="125"/>
    <cellStyle name="40% - 强调文字颜色 3 3 3 2" xfId="126"/>
    <cellStyle name="汇总 4 2 6 2 2" xfId="127"/>
    <cellStyle name="计算 3 5 2 13" xfId="128"/>
    <cellStyle name="常规 2 3 7 2 4 2 6" xfId="129"/>
    <cellStyle name="计算 4 3 2 9" xfId="130"/>
    <cellStyle name="汇总 2 4 2 8" xfId="131"/>
    <cellStyle name="常规 2 2 5 3 2 3 2 2 2 3" xfId="132"/>
    <cellStyle name="计算 5 6 22 7" xfId="133"/>
    <cellStyle name="计算 5 6 17 7" xfId="134"/>
    <cellStyle name="20% - 强调文字颜色 5 2 7 5 2" xfId="135"/>
    <cellStyle name="输出 4 5 6 6" xfId="136"/>
    <cellStyle name="汇总 5 5 2 10 7" xfId="137"/>
    <cellStyle name="20% - 强调文字颜色 2 13 5 2" xfId="138"/>
    <cellStyle name="40% - 强调文字颜色 4 12 2 2" xfId="139"/>
    <cellStyle name="注释 3 4 2 16 4" xfId="140"/>
    <cellStyle name="输出 5 6 10 5" xfId="141"/>
    <cellStyle name="汇总 4 2 8 2" xfId="142"/>
    <cellStyle name="40% - 强调文字颜色 3 5 3" xfId="143"/>
    <cellStyle name="注释 6 6 11 2" xfId="144"/>
    <cellStyle name="20% - 强调文字颜色 3 11 2 2" xfId="145"/>
    <cellStyle name="20% - 强调文字颜色 1 2 6 2 2" xfId="146"/>
    <cellStyle name="40% - 强调文字颜色 5 6 2 4 2" xfId="147"/>
    <cellStyle name="注释 2 3 2 5" xfId="148"/>
    <cellStyle name="注释 5 2 11 3" xfId="149"/>
    <cellStyle name="计算 2 4 14 3" xfId="150"/>
    <cellStyle name="常规 3 10 6" xfId="151"/>
    <cellStyle name="常规 2 3 10 2 5 2 3" xfId="152"/>
    <cellStyle name="常规 3 2 2 2 6 7 2 2" xfId="153"/>
    <cellStyle name="汇总 4 2 13 2" xfId="154"/>
    <cellStyle name="40% - 强调文字颜色 5 7 2 5" xfId="155"/>
    <cellStyle name="计算 2 5 2 13 5" xfId="156"/>
    <cellStyle name="40% - 强调文字颜色 2 5 2 2" xfId="157"/>
    <cellStyle name="汇总 3 6 12 2 2" xfId="158"/>
    <cellStyle name="计算 5 4 10" xfId="159"/>
    <cellStyle name="输出 2 5 24" xfId="160"/>
    <cellStyle name="输出 2 5 19" xfId="161"/>
    <cellStyle name="计算 2 3 16 6" xfId="162"/>
    <cellStyle name="计算 2 3 21 6" xfId="163"/>
    <cellStyle name="20% - 强调文字颜色 3 2 2 2 4" xfId="164"/>
    <cellStyle name="常规 2 12 9" xfId="165"/>
    <cellStyle name="常规 2 2 2 2 2 2 2 2 2 2 2 2 2 2 2 2 2" xfId="166"/>
    <cellStyle name="20% - 强调文字颜色 3 6 2 2" xfId="167"/>
    <cellStyle name="常规 2 3 2 2 2 2 2 6 5" xfId="168"/>
    <cellStyle name="汇总 6 4 2 9 3" xfId="169"/>
    <cellStyle name="输出 4 4 21 6" xfId="170"/>
    <cellStyle name="输出 4 4 16 6" xfId="171"/>
    <cellStyle name="汇总 4 4 19 2" xfId="172"/>
    <cellStyle name="常规 2 9 3 2 5 2 3" xfId="173"/>
    <cellStyle name="计算 6 3 19 7" xfId="174"/>
    <cellStyle name="20% - 强调文字颜色 6 9 3 3 2" xfId="175"/>
    <cellStyle name="汇总 6 5 8 7" xfId="176"/>
    <cellStyle name="输入 3 2 14 2" xfId="177"/>
    <cellStyle name="20% - 强调文字颜色 3 2 5 3 2" xfId="178"/>
    <cellStyle name="常规 2 3 10 2 3 5 4" xfId="179"/>
    <cellStyle name="计算 5 2 22 5" xfId="180"/>
    <cellStyle name="计算 5 2 17 5" xfId="181"/>
    <cellStyle name="常规 2 2 9 5 2" xfId="182"/>
    <cellStyle name="汇总 2 4 17 4 4" xfId="183"/>
    <cellStyle name="常规 2 2 5 3 3 2 2 5 2 2" xfId="184"/>
    <cellStyle name="常规 3 5 2 2 2 3 3" xfId="185"/>
    <cellStyle name="20% - 强调文字颜色 2 2 7 2 2" xfId="186"/>
    <cellStyle name="40% - 强调文字颜色 6 6 3 4 2" xfId="187"/>
    <cellStyle name="汇总 3 4 2 13 5" xfId="188"/>
    <cellStyle name="常规 2 2 2 2 6 6" xfId="189"/>
    <cellStyle name="常规 3 9 2 2 2 3 2 5" xfId="190"/>
    <cellStyle name="输入 2 3 2 3 2" xfId="191"/>
    <cellStyle name="20% - 强调文字颜色 2 8 5" xfId="192"/>
    <cellStyle name="20% - 强调文字颜色 1 11" xfId="193"/>
    <cellStyle name="40% - 强调文字颜色 2 12" xfId="194"/>
    <cellStyle name="常规 2 2 2 2 5 2 5" xfId="195"/>
    <cellStyle name="计算 6 6 9 7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5 3 13 3" xfId="202"/>
    <cellStyle name="常规 2 2 2 2 2 2 2 4 2 2 5" xfId="203"/>
    <cellStyle name="20% - 强调文字颜色 1 6 5 2" xfId="204"/>
    <cellStyle name="计算 6 5 2 9 5" xfId="205"/>
    <cellStyle name="注释 3 3 4 3" xfId="206"/>
    <cellStyle name="输出 5 5 2 13 6" xfId="207"/>
    <cellStyle name="20% - 强调文字颜色 1 10 2 6" xfId="208"/>
    <cellStyle name="常规 2 2 2 2 3 3 2 3" xfId="209"/>
    <cellStyle name="40% - 强调文字颜色 2 11 2 6" xfId="210"/>
    <cellStyle name="常规 3 2 2 3 2 2 2 3 5 3" xfId="211"/>
    <cellStyle name="计算 6 6 20 5" xfId="212"/>
    <cellStyle name="计算 6 6 15 5" xfId="213"/>
    <cellStyle name="40% - 强调文字颜色 1 6 5" xfId="214"/>
    <cellStyle name="汇总 2 4 2 16 6" xfId="215"/>
    <cellStyle name="输入 2 4 3 2" xfId="216"/>
    <cellStyle name="注释 3 4 2 13" xfId="217"/>
    <cellStyle name="常规 3 2 10 2 2 5 2 2" xfId="218"/>
    <cellStyle name="20% - 强调文字颜色 2 5 2 2 3" xfId="219"/>
    <cellStyle name="20% - 强调文字颜色 3 3 2 4 2" xfId="220"/>
    <cellStyle name="计算 4 5 3 7" xfId="221"/>
    <cellStyle name="汇总 2 6 3 6" xfId="222"/>
    <cellStyle name="汇总 4 6 17 3" xfId="223"/>
    <cellStyle name="汇总 4 6 22 3" xfId="224"/>
    <cellStyle name="40% - 强调文字颜色 6 2 6 6" xfId="225"/>
    <cellStyle name="40% - 强调文字颜色 3 11 2 4" xfId="226"/>
    <cellStyle name="20% - 强调文字颜色 2 10 2 4" xfId="227"/>
    <cellStyle name="常规 3 2 2 2 2 2 10" xfId="228"/>
    <cellStyle name="40% - 强调文字颜色 1 8 3 3" xfId="229"/>
    <cellStyle name="计算 3 2 2 8 7" xfId="230"/>
    <cellStyle name="常规 2 3 5 2 2" xfId="231"/>
    <cellStyle name="汇总 2 6 12 5" xfId="232"/>
    <cellStyle name="40% - 强调文字颜色 5 10 3 2" xfId="233"/>
    <cellStyle name="汇总 3 4 5 6 2" xfId="234"/>
    <cellStyle name="20% - 强调文字颜色 4 5" xfId="235"/>
    <cellStyle name="常规 2 3 2 6 2 5 2" xfId="236"/>
    <cellStyle name="输入 5 4 21 6" xfId="237"/>
    <cellStyle name="输入 5 4 16 6" xfId="238"/>
    <cellStyle name="20% - 强调文字颜色 5 2 3 4 3" xfId="239"/>
    <cellStyle name="常规 3 2 2 2 2 3 5 3" xfId="240"/>
    <cellStyle name="20% - 强调文字颜色 3 11 6 2" xfId="241"/>
    <cellStyle name="输出 2 4 2 4 5" xfId="242"/>
    <cellStyle name="汇总 2 6 5 4 3" xfId="243"/>
    <cellStyle name="40% - 强调文字颜色 3 9 3" xfId="244"/>
    <cellStyle name="注释 6 6 20 2" xfId="245"/>
    <cellStyle name="注释 6 6 15 2" xfId="246"/>
    <cellStyle name="输入 6 5 9 2" xfId="247"/>
    <cellStyle name="20% - 强调文字颜色 3 10 2 5 2" xfId="248"/>
    <cellStyle name="汇总 2 20 8" xfId="249"/>
    <cellStyle name="常规 3 2 2 3 2 2 11 2" xfId="250"/>
    <cellStyle name="输出 6 13 7" xfId="251"/>
    <cellStyle name="40% - 强调文字颜色 6 8 3 4 2" xfId="252"/>
    <cellStyle name="汇总 3 6 12 6 2" xfId="253"/>
    <cellStyle name="汇总 3 2 2 5" xfId="254"/>
    <cellStyle name="40% - 强调文字颜色 2 5 6 2" xfId="255"/>
    <cellStyle name="输入 2 5 2 3 2" xfId="256"/>
    <cellStyle name="汇总 3 4 13 5 4" xfId="257"/>
    <cellStyle name="40% - 强调文字颜色 4 11 2 5 2" xfId="258"/>
    <cellStyle name="60% - 强调文字颜色 2 3" xfId="259"/>
    <cellStyle name="20% - 强调文字颜色 5 2 3 4" xfId="260"/>
    <cellStyle name="注释 5 6 22 2" xfId="261"/>
    <cellStyle name="注释 5 6 17 2" xfId="262"/>
    <cellStyle name="常规 3 2 2 2 2 3 5" xfId="263"/>
    <cellStyle name="计算 4 5 5 5" xfId="264"/>
    <cellStyle name="汇总 2 6 5 4" xfId="265"/>
    <cellStyle name="40% - 强调文字颜色 3 9" xfId="266"/>
    <cellStyle name="输出 4 3 9 6" xfId="267"/>
    <cellStyle name="40% - 强调文字颜色 6 2 8 4" xfId="268"/>
    <cellStyle name="计算 6 5 19 6" xfId="269"/>
    <cellStyle name="汇总 3 2 2 8 7 3" xfId="270"/>
    <cellStyle name="常规 2 2 5 2 2 3 5 6" xfId="271"/>
    <cellStyle name="40% - 强调文字颜色 1 6 2 3" xfId="272"/>
    <cellStyle name="常规 2 2 2 2 3 2 2 2 3 7" xfId="273"/>
    <cellStyle name="汇总 5 4 11 6" xfId="274"/>
    <cellStyle name="常规 2 13 2 2 5" xfId="275"/>
    <cellStyle name="20% - 强调文字颜色 1 7 2 2 2" xfId="276"/>
    <cellStyle name="常规 2 2 9 2 4 6 2" xfId="277"/>
    <cellStyle name="40% - 强调文字颜色 4 8 2 6" xfId="278"/>
    <cellStyle name="汇总 6 17 7" xfId="279"/>
    <cellStyle name="汇总 6 22 7" xfId="280"/>
    <cellStyle name="常规 2 2 5 2 2 3 3 5 3" xfId="281"/>
    <cellStyle name="20% - 强调文字颜色 4 9 2 5 2" xfId="282"/>
    <cellStyle name="输出 3 5 2 5 7" xfId="283"/>
    <cellStyle name="40% - 强调文字颜色 4 10 5 2" xfId="284"/>
    <cellStyle name="40% - 强调文字颜色 1 8 3" xfId="285"/>
    <cellStyle name="常规 3 2 2 2 2 3 2 5 2 2 2" xfId="286"/>
    <cellStyle name="常规 3 2 10 2 2 2 7" xfId="287"/>
    <cellStyle name="计算 6 6 22 3" xfId="288"/>
    <cellStyle name="计算 6 6 17 3" xfId="289"/>
    <cellStyle name="20% - 强调文字颜色 1 2 4 5 2" xfId="290"/>
    <cellStyle name="汇总 6 5 8 6" xfId="291"/>
    <cellStyle name="20% - 强调文字颜色 4 8 4 4 2" xfId="292"/>
    <cellStyle name="20% - 强调文字颜色 1 11 7" xfId="293"/>
    <cellStyle name="常规 2 2 9 2 2 2" xfId="294"/>
    <cellStyle name="输入 4 3 6 6" xfId="295"/>
    <cellStyle name="输出 4 3 2 2 3" xfId="296"/>
    <cellStyle name="输出 4 6 11 2" xfId="297"/>
    <cellStyle name="汇总 5 3 2 7" xfId="298"/>
    <cellStyle name="40% - 强调文字颜色 2 2 4 2 2" xfId="299"/>
    <cellStyle name="常规 2 2 5 3 3 5 2 5" xfId="300"/>
    <cellStyle name="输入 4 3 20 6" xfId="301"/>
    <cellStyle name="输入 4 3 15 6" xfId="302"/>
    <cellStyle name="汇总 2 5 14 7 2" xfId="303"/>
    <cellStyle name="常规 2 3 2 2 2 3 5 4" xfId="304"/>
    <cellStyle name="常规 3 2 2 2 2 3 5 2 2" xfId="305"/>
    <cellStyle name="20% - 强调文字颜色 5 2 3 4 2 2" xfId="306"/>
    <cellStyle name="40% - 强调文字颜色 3 9 2 2" xfId="307"/>
    <cellStyle name="输出 6 3 2 7" xfId="308"/>
    <cellStyle name="常规 2 2 5 6 2 6" xfId="309"/>
    <cellStyle name="常规 2 2 2 10 4" xfId="310"/>
    <cellStyle name="20% - 强调文字颜色 2 10 2 3 2" xfId="311"/>
    <cellStyle name="40% - 强调文字颜色 1 8 3 2 2" xfId="312"/>
    <cellStyle name="输入 5 6 21 5" xfId="313"/>
    <cellStyle name="输入 5 6 16 5" xfId="314"/>
    <cellStyle name="常规 3 13 2 2 4" xfId="315"/>
    <cellStyle name="常规 2 2 2 2 2 2 2 3 6" xfId="316"/>
    <cellStyle name="40% - 强调文字颜色 3 11 2 3 2" xfId="317"/>
    <cellStyle name="输出 6 2 2 10 7" xfId="318"/>
    <cellStyle name="20% - 强调文字颜色 4 4 2" xfId="319"/>
    <cellStyle name="汇总 4 4 7 6" xfId="320"/>
    <cellStyle name="计算 6 3 7 7" xfId="321"/>
    <cellStyle name="40% - 强调文字颜色 5 4 7" xfId="322"/>
    <cellStyle name="常规 3 5 7 5 3" xfId="323"/>
    <cellStyle name="常规 2 3 2 5 3 2 6" xfId="324"/>
    <cellStyle name="计算 5 3 12" xfId="325"/>
    <cellStyle name="20% - 强调文字颜色 4 5 3 3 3" xfId="326"/>
    <cellStyle name="汇总 3 3 18 2" xfId="327"/>
    <cellStyle name="汇总 3 3 23 2" xfId="328"/>
    <cellStyle name="计算 5 2 23 7" xfId="329"/>
    <cellStyle name="计算 5 2 18 7" xfId="330"/>
    <cellStyle name="计算 3 3 2 9 6" xfId="331"/>
    <cellStyle name="常规 3 78 2 3" xfId="332"/>
    <cellStyle name="常规 3 2 2 2 2 2 4 4 2" xfId="333"/>
    <cellStyle name="标题 1 5 2" xfId="334"/>
    <cellStyle name="注释 5 3 2 15 5" xfId="335"/>
    <cellStyle name="汇总 3 6 15 4 2" xfId="336"/>
    <cellStyle name="汇总 3 6 20 4 2" xfId="337"/>
    <cellStyle name="40% - 强调文字颜色 2 8 4 2" xfId="338"/>
    <cellStyle name="输出 5 2 4 7" xfId="339"/>
    <cellStyle name="常规 2 5 3 3 7 3" xfId="340"/>
    <cellStyle name="汇总 3 4 16 3 4" xfId="341"/>
    <cellStyle name="常规 12 3 5" xfId="342"/>
    <cellStyle name="计算 2 3 2 4 5" xfId="343"/>
    <cellStyle name="20% - 强调文字颜色 1 11 4" xfId="344"/>
    <cellStyle name="40% - 强调文字颜色 2 12 4" xfId="345"/>
    <cellStyle name="常规 2 2 2 2 5 2 5 4" xfId="346"/>
    <cellStyle name="计算 2 3 2 4 6" xfId="347"/>
    <cellStyle name="20% - 强调文字颜色 1 11 5" xfId="348"/>
    <cellStyle name="40% - 强调文字颜色 2 12 5" xfId="349"/>
    <cellStyle name="常规 2 2 2 2 5 2 5 5" xfId="350"/>
    <cellStyle name="20% - 强调文字颜色 5 2 3 3" xfId="351"/>
    <cellStyle name="常规 3 2 2 2 2 3 4" xfId="352"/>
    <cellStyle name="计算 4 5 5 4" xfId="353"/>
    <cellStyle name="汇总 2 6 5 3" xfId="354"/>
    <cellStyle name="40% - 强调文字颜色 3 8" xfId="355"/>
    <cellStyle name="输出 4 3 9 5" xfId="356"/>
    <cellStyle name="40% - 强调文字颜色 6 2 8 3" xfId="357"/>
    <cellStyle name="计算 6 5 19 5" xfId="358"/>
    <cellStyle name="20% - 强调文字颜色 1 10 2 3 2" xfId="359"/>
    <cellStyle name="汇总 3 2 2 8 7 2" xfId="360"/>
    <cellStyle name="常规 2 2 5 2 2 3 5 5" xfId="361"/>
    <cellStyle name="40% - 强调文字颜色 1 6 2 2" xfId="362"/>
    <cellStyle name="常规 2 2 2 2 3 2 2 2 3 6" xfId="363"/>
    <cellStyle name="汇总 2 4 2 16 3 2" xfId="364"/>
    <cellStyle name="汇总 5 4 11 5" xfId="365"/>
    <cellStyle name="常规 2 13 2 2 4" xfId="366"/>
    <cellStyle name="40% - 强调文字颜色 2 11 2 3 2" xfId="367"/>
    <cellStyle name="输出 5 2 2 10 7" xfId="368"/>
    <cellStyle name="汇总 6 5 8 5" xfId="369"/>
    <cellStyle name="汇总 3 3 6 2 2" xfId="370"/>
    <cellStyle name="常规 2 2 2 2 2 2 2 25 2 3" xfId="371"/>
    <cellStyle name="20% - 强调文字颜色 4 8 7 2" xfId="372"/>
    <cellStyle name="常规 2 2 2 2 2 2 2 4 2 2 2 2" xfId="373"/>
    <cellStyle name="计算 2 3 2 4 7" xfId="374"/>
    <cellStyle name="20% - 强调文字颜色 1 11 6" xfId="375"/>
    <cellStyle name="40% - 强调文字颜色 2 12 6" xfId="376"/>
    <cellStyle name="汇总 4 2 2 11 2" xfId="377"/>
    <cellStyle name="常规 2 2 2 2 5 2 5 6" xfId="378"/>
    <cellStyle name="20% - 强调文字颜色 4 5 3 2 2" xfId="379"/>
    <cellStyle name="输入 3 2 14 3" xfId="380"/>
    <cellStyle name="20% - 强调文字颜色 6 4 4 2" xfId="381"/>
    <cellStyle name="输出 4 4 22" xfId="382"/>
    <cellStyle name="输出 4 4 17" xfId="383"/>
    <cellStyle name="计算 2 5 11 4" xfId="384"/>
    <cellStyle name="20% - 强调文字颜色 1 8 3 4" xfId="385"/>
    <cellStyle name="计算 2 2 2 2 5" xfId="386"/>
    <cellStyle name="20% - 强调文字颜色 3 2 9 2" xfId="387"/>
    <cellStyle name="常规 2 2 2 7 2 2 2 2 2 6" xfId="388"/>
    <cellStyle name="40% - 强调文字颜色 3 2 4 5" xfId="389"/>
    <cellStyle name="20% - 强调文字颜色 5 4 2 3 2" xfId="390"/>
    <cellStyle name="注释 3 5 2 5" xfId="391"/>
    <cellStyle name="汇总 5 6 12 5" xfId="392"/>
    <cellStyle name="20% - 强调文字颜色 5 10 2 4" xfId="393"/>
    <cellStyle name="常规 3 2 2 5 2 2 10" xfId="394"/>
    <cellStyle name="20% - 强调文字颜色 2 4 2" xfId="395"/>
    <cellStyle name="输入 6 3 2 16 3" xfId="396"/>
    <cellStyle name="汇总 4 2 7 6" xfId="397"/>
    <cellStyle name="40% - 强调文字颜色 6 11 2 4" xfId="398"/>
    <cellStyle name="40% - 强调文字颜色 3 4 7" xfId="399"/>
    <cellStyle name="注释 6 6 10 6" xfId="400"/>
    <cellStyle name="40% - 强调文字颜色 6 9 2 5" xfId="401"/>
    <cellStyle name="20% - 强调文字颜色 5 7 5 2" xfId="402"/>
    <cellStyle name="常规 3 2 2 2 7 5 3" xfId="403"/>
    <cellStyle name="20% - 强调文字颜色 2 13 3 2" xfId="404"/>
    <cellStyle name="40% - 强调文字颜色 6 4 3 4" xfId="405"/>
    <cellStyle name="常规 2 5 2 6 7 2" xfId="406"/>
    <cellStyle name="40% - 强调文字颜色 5 17" xfId="407"/>
    <cellStyle name="20% - 强调文字颜色 4 16" xfId="408"/>
    <cellStyle name="常规 10 25" xfId="409"/>
    <cellStyle name="常规 10 30" xfId="410"/>
    <cellStyle name="标题 1 2 2 4" xfId="411"/>
    <cellStyle name="计算 5 3 19 2" xfId="412"/>
    <cellStyle name="常规 2 2 2 10 2 7 2 2" xfId="413"/>
    <cellStyle name="注释 2 6 7 3" xfId="414"/>
    <cellStyle name="20% - 强调文字颜色 3 7 3 4 2" xfId="415"/>
    <cellStyle name="计算 2 3 3" xfId="416"/>
    <cellStyle name="常规 2 2 2 2 2 6 5 3" xfId="417"/>
    <cellStyle name="汇总 2 2 19 7 2" xfId="418"/>
    <cellStyle name="常规 9 2 2 5 3" xfId="419"/>
    <cellStyle name="常规 3 2 2 2 2 3 2 2 3" xfId="420"/>
    <cellStyle name="40% - 强调文字颜色 3 6 2 3" xfId="421"/>
    <cellStyle name="常规 2 2 5 2 2 3 10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常规 2 13 2 2 2 2 3" xfId="428"/>
    <cellStyle name="输入 6 5 13 6" xfId="429"/>
    <cellStyle name="汇总 2 5 2 3 3 4" xfId="430"/>
    <cellStyle name="汇总 5 5 2 2 5" xfId="431"/>
    <cellStyle name="常规 3 2 2 2 2 2 2 2 3 2 2 5" xfId="432"/>
    <cellStyle name="20% - 强调文字颜色 1 4 3" xfId="433"/>
    <cellStyle name="40% - 强调文字颜色 6 10 2 5" xfId="434"/>
    <cellStyle name="常规 2 2 5 3 2 3 7 5" xfId="435"/>
    <cellStyle name="40% - 强调文字颜色 6 8 2 6" xfId="436"/>
    <cellStyle name="20% - 强调文字颜色 2 6 2 2 2 2" xfId="437"/>
    <cellStyle name="常规 2 3 2 2 2 2 2 2 2 7 3" xfId="438"/>
    <cellStyle name="常规 3 2 2 2 26" xfId="439"/>
    <cellStyle name="常规 2 2 2 2 3 2 2 2 2 2 8" xfId="440"/>
    <cellStyle name="常规 2 2 2 7 2 6 4 2" xfId="441"/>
    <cellStyle name="常规 3 5 2 5 2 2 2 2 4" xfId="442"/>
    <cellStyle name="标题 5 3 4" xfId="443"/>
    <cellStyle name="计算 2 4 7 6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注释 3 4 19 4" xfId="453"/>
    <cellStyle name="输出 6 5 2 3 6" xfId="454"/>
    <cellStyle name="输出 2 3 4 5" xfId="455"/>
    <cellStyle name="常规 2 2 2 5" xfId="456"/>
    <cellStyle name="40% - 强调文字颜色 4 2 3 3" xfId="457"/>
    <cellStyle name="计算 4 2 23" xfId="458"/>
    <cellStyle name="计算 4 2 18" xfId="459"/>
    <cellStyle name="常规 2 2 18 2" xfId="460"/>
    <cellStyle name="汇总 3 7 7" xfId="461"/>
    <cellStyle name="20% - 强调文字颜色 6 3 5" xfId="462"/>
    <cellStyle name="常规 2 2 2 2 3 2 2 6 2 2 2" xfId="463"/>
    <cellStyle name="计算 3 4 13" xfId="464"/>
    <cellStyle name="输出 5 2 5 2" xfId="465"/>
    <cellStyle name="20% - 强调文字颜色 4 5 2 3" xfId="466"/>
    <cellStyle name="输入 3 5 2 11 3" xfId="467"/>
    <cellStyle name="常规 2 2 2 10 2 2 2 2" xfId="468"/>
    <cellStyle name="常规 2 3 2 3 2 2 2 2 9" xfId="469"/>
    <cellStyle name="40% - 强调文字颜色 4 7 3 4 2" xfId="470"/>
    <cellStyle name="输出 3 6 8 5" xfId="471"/>
    <cellStyle name="计算 5 2 19 2" xfId="472"/>
    <cellStyle name="常规 3 5 6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计算 4 6 2 5" xfId="479"/>
    <cellStyle name="注释 5 2 2 3 7" xfId="480"/>
    <cellStyle name="20% - 强调文字颜色 2 12 5 2" xfId="481"/>
    <cellStyle name="40% - 强调文字颜色 3 13 5 2" xfId="482"/>
    <cellStyle name="汇总 3 5 14 6" xfId="483"/>
    <cellStyle name="汇总 4 2 14" xfId="484"/>
    <cellStyle name="注释 6 6 3 4" xfId="485"/>
    <cellStyle name="常规 3 2 2 2 6 7 3" xfId="486"/>
    <cellStyle name="差 2 3 2" xfId="487"/>
    <cellStyle name="40% - 强调文字颜色 3 5 3 3 4" xfId="488"/>
    <cellStyle name="常规 3 5 3 2 2 2" xfId="489"/>
    <cellStyle name="常规 2 5 2 2 2 4" xfId="490"/>
    <cellStyle name="常规 3 9 2 6 5" xfId="491"/>
    <cellStyle name="计算 3 12 3" xfId="492"/>
    <cellStyle name="20% - 强调文字颜色 1 2 5 2 2" xfId="493"/>
    <cellStyle name="输入 3 2 26" xfId="494"/>
    <cellStyle name="20% - 强调文字颜色 3 10 2 2" xfId="495"/>
    <cellStyle name="40% - 强调文字颜色 2 5 3" xfId="496"/>
    <cellStyle name="汇总 3 6 12 3" xfId="497"/>
    <cellStyle name="40% - 强调文字颜色 4 11 2 2" xfId="498"/>
    <cellStyle name="计算 2 14 6" xfId="499"/>
    <cellStyle name="20% - 强调文字颜色 5 5 3 2 2 3" xfId="500"/>
    <cellStyle name="常规 2 2 2 2 2 5 6 2 2" xfId="501"/>
    <cellStyle name="20% - 强调文字颜色 4 9 3 2 2" xfId="502"/>
    <cellStyle name="20% - 强调文字颜色 4 2 2 6" xfId="503"/>
    <cellStyle name="计算 2 3 19 4" xfId="504"/>
    <cellStyle name="20% - 强调文字颜色 3 2 2 5 2" xfId="505"/>
    <cellStyle name="计算 3 5 4 7" xfId="506"/>
    <cellStyle name="40% - 强调文字颜色 5 2 7 6" xfId="507"/>
    <cellStyle name="常规 2 5 5 2 3 5 5" xfId="508"/>
    <cellStyle name="常规 3 2 2 2 5 2 7 2 2" xfId="509"/>
    <cellStyle name="输入 2 4 10" xfId="510"/>
    <cellStyle name="40% - 强调文字颜色 4 2 7 5 2" xfId="511"/>
    <cellStyle name="常规 3 13 4" xfId="512"/>
    <cellStyle name="输出 5 4 3 2" xfId="513"/>
    <cellStyle name="40% - 强调文字颜色 6 15" xfId="514"/>
    <cellStyle name="20% - 强调文字颜色 5 14" xfId="515"/>
    <cellStyle name="常规 3 2 2 2 2 2 2 2 3 7" xfId="516"/>
    <cellStyle name="汇总 5 5 7" xfId="517"/>
    <cellStyle name="汇总 2 12 3 4" xfId="518"/>
    <cellStyle name="输入 4 2 19 6" xfId="519"/>
    <cellStyle name="计算 2 4 7 5" xfId="520"/>
    <cellStyle name="标题 5 3 3" xfId="521"/>
    <cellStyle name="常规 2 2 2 4" xfId="522"/>
    <cellStyle name="输出 2 3 4 4" xfId="523"/>
    <cellStyle name="常规 2 3 7 3 3 2 6" xfId="524"/>
    <cellStyle name="输入 6 2 13 2" xfId="525"/>
    <cellStyle name="输出 6 5 2 3 5" xfId="526"/>
    <cellStyle name="注释 3 4 19 3" xfId="527"/>
    <cellStyle name="计算 4 2 17" xfId="528"/>
    <cellStyle name="计算 4 2 22" xfId="529"/>
    <cellStyle name="40% - 强调文字颜色 4 2 3 2" xfId="530"/>
    <cellStyle name="汇总 4 2 2 10 7" xfId="531"/>
    <cellStyle name="输入 4 2 19 2" xfId="532"/>
    <cellStyle name="汇总 3 3 17 6 4" xfId="533"/>
    <cellStyle name="40% - 强调文字颜色 2 2 6 5" xfId="534"/>
    <cellStyle name="常规 2 2 2 10 3 8" xfId="535"/>
    <cellStyle name="20% - 强调文字颜色 5 3 2 5 2" xfId="536"/>
    <cellStyle name="常规 2 3 7 2 4 2 4" xfId="537"/>
    <cellStyle name="常规 2 13 11" xfId="538"/>
    <cellStyle name="计算 3 5 2 11" xfId="539"/>
    <cellStyle name="20% - 强调文字颜色 1 8 3 4 2" xfId="540"/>
    <cellStyle name="输入 5 14 5" xfId="541"/>
    <cellStyle name="常规 2 2 2 2 2 2 2 2 2 2 24 2 3" xfId="542"/>
    <cellStyle name="注释 2 3 20 6" xfId="543"/>
    <cellStyle name="注释 2 3 15 6" xfId="544"/>
    <cellStyle name="输出 2 4 2 2" xfId="545"/>
    <cellStyle name="常规 3 9 3 8" xfId="546"/>
    <cellStyle name="输入 6 12 2" xfId="547"/>
    <cellStyle name="20% - 强调文字颜色 3 2 9 2 2" xfId="548"/>
    <cellStyle name="计算 3 3 15 7" xfId="549"/>
    <cellStyle name="计算 3 3 20 7" xfId="550"/>
    <cellStyle name="常规 2 2 2 2 2 5 2 6" xfId="551"/>
    <cellStyle name="汇总 2 6 10" xfId="552"/>
    <cellStyle name="输入 4 2 19 3" xfId="553"/>
    <cellStyle name="常规 2 3 7 2 4 2 5" xfId="554"/>
    <cellStyle name="常规 2 13 12" xfId="555"/>
    <cellStyle name="计算 3 5 2 12" xfId="556"/>
    <cellStyle name="输出 6 5 2 3 7" xfId="557"/>
    <cellStyle name="注释 3 4 19 5" xfId="558"/>
    <cellStyle name="常规 2 2 2 6" xfId="559"/>
    <cellStyle name="输出 2 3 4 6" xfId="560"/>
    <cellStyle name="计算 4 2 19" xfId="561"/>
    <cellStyle name="计算 4 2 24" xfId="562"/>
    <cellStyle name="40% - 强调文字颜色 4 2 3 4" xfId="563"/>
    <cellStyle name="常规 2 3 2 2 2 10" xfId="564"/>
    <cellStyle name="常规 2 5 9 4" xfId="565"/>
    <cellStyle name="输出 4 4 2 15 7" xfId="566"/>
    <cellStyle name="输入 2 3 23 6" xfId="567"/>
    <cellStyle name="输入 2 3 18 6" xfId="568"/>
    <cellStyle name="20% - 强调文字颜色 3 5 5 2" xfId="569"/>
    <cellStyle name="计算 4 5 17 3" xfId="570"/>
    <cellStyle name="计算 4 5 22 3" xfId="571"/>
    <cellStyle name="20% - 强调文字颜色 4 2 4 3 2" xfId="572"/>
    <cellStyle name="常规 2 2 2 7" xfId="573"/>
    <cellStyle name="输出 2 3 4 7" xfId="574"/>
    <cellStyle name="常规 2 2 5 3 2 2 2 2 7 2" xfId="575"/>
    <cellStyle name="输入 6 2 13 5" xfId="576"/>
    <cellStyle name="注释 3 4 19 6" xfId="577"/>
    <cellStyle name="20% - 强调文字颜色 5 5 2 2 2" xfId="578"/>
    <cellStyle name="常规 3 2 2 2 5 2 3 2" xfId="579"/>
    <cellStyle name="计算 4 2 25" xfId="580"/>
    <cellStyle name="40% - 强调文字颜色 4 2 3 5" xfId="581"/>
    <cellStyle name="常规 2 3 2 2 2 11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常规 3 2 2 2 5 2 3 3" xfId="595"/>
    <cellStyle name="输入 2 5 14 2" xfId="596"/>
    <cellStyle name="计算 4 2 26" xfId="597"/>
    <cellStyle name="40% - 强调文字颜色 4 2 3 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汇总 4 3 6 5" xfId="604"/>
    <cellStyle name="计算 6 2 6 6" xfId="605"/>
    <cellStyle name="40% - 强调文字颜色 4 3 6" xfId="606"/>
    <cellStyle name="常规 2 2 5 2 6 5 2 2 2" xfId="607"/>
    <cellStyle name="20% - 强调文字颜色 2 6 5 2" xfId="608"/>
    <cellStyle name="输入 3 2 14 4" xfId="609"/>
    <cellStyle name="20% - 强调文字颜色 4 5 3 2 3" xfId="610"/>
    <cellStyle name="常规 2 2 2 9" xfId="611"/>
    <cellStyle name="常规 2 2 5 3 2 2 2 2 7 4" xfId="612"/>
    <cellStyle name="注释 6 4 5 2" xfId="613"/>
    <cellStyle name="输入 6 2 13 7" xfId="614"/>
    <cellStyle name="常规 3 5 3 2 2 2 2 2 2 2 2 4" xfId="615"/>
    <cellStyle name="20% - 强调文字颜色 2 8 3 3 2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汇总 2 3 2 7 5" xfId="623"/>
    <cellStyle name="常规 2 5 3 9 2" xfId="624"/>
    <cellStyle name="计算 4 2 2 8 5" xfId="625"/>
    <cellStyle name="汇总 4 3 6 6" xfId="626"/>
    <cellStyle name="计算 6 2 6 7" xfId="627"/>
    <cellStyle name="40% - 强调文字颜色 4 3 7" xfId="628"/>
    <cellStyle name="20% - 强调文字颜色 3 3 2" xfId="629"/>
    <cellStyle name="40% - 强调文字颜色 2 5 2 5 2" xfId="630"/>
    <cellStyle name="常规 2 3 7 3 2 6" xfId="631"/>
    <cellStyle name="输入 3 2 14 5" xfId="63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3" workbookViewId="0">
      <selection activeCell="J7" sqref="J7"/>
    </sheetView>
  </sheetViews>
  <sheetFormatPr defaultColWidth="9" defaultRowHeight="14" outlineLevelRow="7"/>
  <sheetData>
    <row r="1" ht="48" customHeight="1" spans="1:13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ht="69.95" customHeight="1" spans="1:13">
      <c r="A2" s="110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ht="69.95" customHeight="1" spans="1:13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</row>
    <row r="4" ht="69.95" customHeight="1" spans="1:13">
      <c r="A4" s="112" t="s">
        <v>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</row>
    <row r="5" ht="45" customHeight="1" spans="4:8">
      <c r="D5" s="113" t="s">
        <v>3</v>
      </c>
      <c r="E5" s="113"/>
      <c r="F5" s="114"/>
      <c r="G5" s="115" t="s">
        <v>4</v>
      </c>
      <c r="H5" s="114"/>
    </row>
    <row r="6" ht="45" customHeight="1" spans="4:8">
      <c r="D6" s="113" t="s">
        <v>5</v>
      </c>
      <c r="E6" s="113"/>
      <c r="F6" s="116"/>
      <c r="G6" s="116"/>
      <c r="H6" s="116"/>
    </row>
    <row r="7" ht="45" customHeight="1" spans="4:8">
      <c r="D7" s="113" t="s">
        <v>6</v>
      </c>
      <c r="E7" s="113"/>
      <c r="F7" s="116"/>
      <c r="G7" s="116"/>
      <c r="H7" s="116"/>
    </row>
    <row r="8" ht="45" customHeight="1" spans="4:11">
      <c r="D8" s="113" t="s">
        <v>7</v>
      </c>
      <c r="E8" s="113"/>
      <c r="F8" s="116"/>
      <c r="G8" s="116"/>
      <c r="H8" s="116"/>
      <c r="K8" s="11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17</v>
      </c>
      <c r="C3" s="5" t="s">
        <v>18</v>
      </c>
      <c r="D3" s="3" t="s">
        <v>88</v>
      </c>
      <c r="E3" s="58" t="s">
        <v>327</v>
      </c>
      <c r="F3" s="5" t="s">
        <v>187</v>
      </c>
      <c r="G3" s="3"/>
      <c r="H3" s="3"/>
      <c r="I3" s="3" t="s">
        <v>88</v>
      </c>
      <c r="J3" s="13">
        <v>1</v>
      </c>
      <c r="K3" s="51"/>
      <c r="L3" s="4">
        <v>10</v>
      </c>
      <c r="M3" s="14"/>
      <c r="N3" s="5" t="s">
        <v>93</v>
      </c>
      <c r="O3" s="5"/>
      <c r="P3" s="3" t="s">
        <v>326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88</v>
      </c>
      <c r="E4" s="58" t="s">
        <v>186</v>
      </c>
      <c r="F4" s="5" t="s">
        <v>187</v>
      </c>
      <c r="G4" s="3"/>
      <c r="H4" s="3"/>
      <c r="I4" s="3" t="s">
        <v>88</v>
      </c>
      <c r="J4" s="13">
        <v>1</v>
      </c>
      <c r="K4" s="51"/>
      <c r="L4" s="4">
        <v>10</v>
      </c>
      <c r="M4" s="14"/>
      <c r="N4" s="5" t="s">
        <v>93</v>
      </c>
      <c r="O4" s="5"/>
      <c r="P4" s="3" t="s">
        <v>235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B3">
    <cfRule type="cellIs" dxfId="1" priority="1" operator="equal">
      <formula>"价值版"</formula>
    </cfRule>
  </conditionalFormatting>
  <conditionalFormatting sqref="E3">
    <cfRule type="duplicateValues" dxfId="0" priority="2"/>
  </conditionalFormatting>
  <conditionalFormatting sqref="B4">
    <cfRule type="cellIs" dxfId="1" priority="3" operator="equal">
      <formula>"价值版"</formula>
    </cfRule>
  </conditionalFormatting>
  <conditionalFormatting sqref="E4">
    <cfRule type="duplicateValues" dxfId="0" priority="4"/>
  </conditionalFormatting>
  <conditionalFormatting sqref="B5">
    <cfRule type="cellIs" dxfId="1" priority="8" operator="equal">
      <formula>"价值版"</formula>
    </cfRule>
  </conditionalFormatting>
  <conditionalFormatting sqref="F5">
    <cfRule type="duplicateValues" dxfId="0" priority="7"/>
  </conditionalFormatting>
  <conditionalFormatting sqref="E1:E2 E5:E1048576">
    <cfRule type="duplicateValues" dxfId="0" priority="5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zoomScale="70" zoomScaleNormal="70" workbookViewId="0">
      <selection activeCell="O17" sqref="O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328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1" customFormat="1" spans="1:16">
      <c r="A3" s="3">
        <v>1</v>
      </c>
      <c r="B3" s="5" t="s">
        <v>17</v>
      </c>
      <c r="C3" s="5" t="s">
        <v>18</v>
      </c>
      <c r="D3" s="3" t="s">
        <v>88</v>
      </c>
      <c r="E3" s="58" t="s">
        <v>329</v>
      </c>
      <c r="F3" s="5" t="s">
        <v>330</v>
      </c>
      <c r="G3" s="3"/>
      <c r="H3" s="3" t="s">
        <v>331</v>
      </c>
      <c r="I3" s="3" t="s">
        <v>88</v>
      </c>
      <c r="J3" s="13">
        <v>1</v>
      </c>
      <c r="K3" s="51"/>
      <c r="L3" s="4">
        <v>10</v>
      </c>
      <c r="M3" s="14"/>
      <c r="N3" s="5" t="s">
        <v>93</v>
      </c>
      <c r="O3" s="5"/>
      <c r="P3" s="3" t="s">
        <v>326</v>
      </c>
    </row>
    <row r="4" s="1" customFormat="1" spans="1:16">
      <c r="A4" s="3">
        <v>2</v>
      </c>
      <c r="B4" s="5" t="s">
        <v>17</v>
      </c>
      <c r="C4" s="5" t="s">
        <v>18</v>
      </c>
      <c r="D4" s="3" t="s">
        <v>88</v>
      </c>
      <c r="E4" s="58" t="s">
        <v>332</v>
      </c>
      <c r="F4" s="5" t="s">
        <v>237</v>
      </c>
      <c r="G4" s="3" t="s">
        <v>196</v>
      </c>
      <c r="H4" s="3" t="s">
        <v>332</v>
      </c>
      <c r="I4" s="3" t="s">
        <v>88</v>
      </c>
      <c r="J4" s="13">
        <v>1</v>
      </c>
      <c r="K4" s="51"/>
      <c r="L4" s="4">
        <v>10</v>
      </c>
      <c r="M4" s="14"/>
      <c r="N4" s="5" t="s">
        <v>93</v>
      </c>
      <c r="O4" s="5"/>
      <c r="P4" s="3" t="s">
        <v>326</v>
      </c>
    </row>
    <row r="5" s="1" customFormat="1" ht="13.5" customHeight="1" spans="1:16">
      <c r="A5" s="3">
        <v>3</v>
      </c>
      <c r="B5" s="5" t="s">
        <v>17</v>
      </c>
      <c r="C5" s="5" t="s">
        <v>18</v>
      </c>
      <c r="D5" s="3" t="s">
        <v>88</v>
      </c>
      <c r="E5" s="5" t="s">
        <v>333</v>
      </c>
      <c r="F5" s="5" t="s">
        <v>334</v>
      </c>
      <c r="G5" s="3"/>
      <c r="H5" s="3" t="s">
        <v>333</v>
      </c>
      <c r="I5" s="3" t="s">
        <v>88</v>
      </c>
      <c r="J5" s="28">
        <v>1</v>
      </c>
      <c r="K5" s="11"/>
      <c r="L5" s="4">
        <v>10</v>
      </c>
      <c r="M5" s="11"/>
      <c r="N5" s="5" t="s">
        <v>98</v>
      </c>
      <c r="O5" s="5"/>
      <c r="P5" s="3" t="s">
        <v>326</v>
      </c>
    </row>
    <row r="6" s="1" customFormat="1" ht="13.5" customHeight="1" spans="1:16">
      <c r="A6" s="3">
        <v>4</v>
      </c>
      <c r="B6" s="5" t="s">
        <v>17</v>
      </c>
      <c r="C6" s="5" t="s">
        <v>18</v>
      </c>
      <c r="D6" s="3" t="s">
        <v>88</v>
      </c>
      <c r="E6" s="5" t="s">
        <v>335</v>
      </c>
      <c r="F6" s="5" t="s">
        <v>336</v>
      </c>
      <c r="G6" s="3" t="s">
        <v>337</v>
      </c>
      <c r="H6" s="3" t="s">
        <v>335</v>
      </c>
      <c r="I6" s="3" t="s">
        <v>88</v>
      </c>
      <c r="J6" s="28">
        <v>1</v>
      </c>
      <c r="K6" s="11"/>
      <c r="L6" s="4">
        <v>10</v>
      </c>
      <c r="M6" s="11"/>
      <c r="N6" s="5" t="s">
        <v>93</v>
      </c>
      <c r="O6" s="5"/>
      <c r="P6" s="3" t="s">
        <v>326</v>
      </c>
    </row>
    <row r="7" s="1" customFormat="1" ht="13.5" customHeight="1" spans="1:16">
      <c r="A7" s="3">
        <v>5</v>
      </c>
      <c r="B7" s="5" t="s">
        <v>17</v>
      </c>
      <c r="C7" s="5" t="s">
        <v>18</v>
      </c>
      <c r="D7" s="3" t="s">
        <v>88</v>
      </c>
      <c r="E7" s="5" t="s">
        <v>233</v>
      </c>
      <c r="F7" s="5" t="s">
        <v>234</v>
      </c>
      <c r="G7" s="3"/>
      <c r="H7" s="3"/>
      <c r="I7" s="3" t="s">
        <v>88</v>
      </c>
      <c r="J7" s="28">
        <v>1</v>
      </c>
      <c r="K7" s="11"/>
      <c r="L7" s="4">
        <v>10</v>
      </c>
      <c r="M7" s="11"/>
      <c r="N7" s="5" t="s">
        <v>98</v>
      </c>
      <c r="O7" s="5"/>
      <c r="P7" s="3" t="s">
        <v>235</v>
      </c>
    </row>
    <row r="8" s="1" customFormat="1" ht="13.5" customHeight="1" spans="1:16">
      <c r="A8" s="3">
        <v>6</v>
      </c>
      <c r="B8" s="5" t="s">
        <v>17</v>
      </c>
      <c r="C8" s="5" t="s">
        <v>18</v>
      </c>
      <c r="D8" s="3" t="s">
        <v>88</v>
      </c>
      <c r="E8" s="5" t="s">
        <v>236</v>
      </c>
      <c r="F8" s="5" t="s">
        <v>237</v>
      </c>
      <c r="G8" s="3"/>
      <c r="H8" s="3"/>
      <c r="I8" s="3" t="s">
        <v>88</v>
      </c>
      <c r="J8" s="28">
        <v>1</v>
      </c>
      <c r="K8" s="11"/>
      <c r="L8" s="4">
        <v>10</v>
      </c>
      <c r="M8" s="11"/>
      <c r="N8" s="5" t="s">
        <v>93</v>
      </c>
      <c r="O8" s="5"/>
      <c r="P8" s="3" t="s">
        <v>238</v>
      </c>
    </row>
    <row r="9" s="1" customFormat="1" ht="13.5" customHeight="1" spans="1:16">
      <c r="A9" s="3">
        <v>7</v>
      </c>
      <c r="B9" s="5" t="s">
        <v>17</v>
      </c>
      <c r="C9" s="5" t="s">
        <v>18</v>
      </c>
      <c r="D9" s="3" t="s">
        <v>88</v>
      </c>
      <c r="E9" s="5" t="s">
        <v>239</v>
      </c>
      <c r="F9" s="5" t="s">
        <v>240</v>
      </c>
      <c r="G9" s="3"/>
      <c r="H9" s="3"/>
      <c r="I9" s="3" t="s">
        <v>88</v>
      </c>
      <c r="J9" s="28">
        <v>1</v>
      </c>
      <c r="K9" s="11"/>
      <c r="L9" s="4">
        <v>10</v>
      </c>
      <c r="M9" s="11"/>
      <c r="N9" s="5" t="s">
        <v>98</v>
      </c>
      <c r="O9" s="5"/>
      <c r="P9" s="3" t="s">
        <v>235</v>
      </c>
    </row>
    <row r="10" s="1" customFormat="1" ht="13.5" customHeight="1" spans="1:16">
      <c r="A10" s="3">
        <v>8</v>
      </c>
      <c r="B10" s="5" t="s">
        <v>17</v>
      </c>
      <c r="C10" s="5" t="s">
        <v>18</v>
      </c>
      <c r="D10" s="3" t="s">
        <v>88</v>
      </c>
      <c r="E10" s="5" t="s">
        <v>241</v>
      </c>
      <c r="F10" s="5" t="s">
        <v>242</v>
      </c>
      <c r="G10" s="3"/>
      <c r="H10" s="3"/>
      <c r="I10" s="3" t="s">
        <v>88</v>
      </c>
      <c r="J10" s="28">
        <v>1</v>
      </c>
      <c r="K10" s="11"/>
      <c r="L10" s="4">
        <v>10</v>
      </c>
      <c r="M10" s="11"/>
      <c r="N10" s="5" t="s">
        <v>98</v>
      </c>
      <c r="O10" s="5"/>
      <c r="P10" s="3" t="s">
        <v>235</v>
      </c>
    </row>
    <row r="11" s="1" customFormat="1" ht="13.5" customHeight="1" spans="1:16">
      <c r="A11" s="3">
        <v>9</v>
      </c>
      <c r="B11" s="5" t="s">
        <v>17</v>
      </c>
      <c r="C11" s="5" t="s">
        <v>18</v>
      </c>
      <c r="D11" s="3" t="s">
        <v>88</v>
      </c>
      <c r="E11" s="5" t="s">
        <v>243</v>
      </c>
      <c r="F11" s="5" t="s">
        <v>244</v>
      </c>
      <c r="G11" s="3"/>
      <c r="H11" s="3"/>
      <c r="I11" s="3" t="s">
        <v>88</v>
      </c>
      <c r="J11" s="28">
        <v>2</v>
      </c>
      <c r="K11" s="11"/>
      <c r="L11" s="4">
        <v>10</v>
      </c>
      <c r="M11" s="11"/>
      <c r="N11" s="5" t="s">
        <v>98</v>
      </c>
      <c r="O11" s="5"/>
      <c r="P11" s="3" t="s">
        <v>235</v>
      </c>
    </row>
    <row r="12" s="1" customFormat="1" ht="13.5" customHeight="1" spans="1:16">
      <c r="A12" s="3">
        <v>10</v>
      </c>
      <c r="B12" s="5" t="s">
        <v>17</v>
      </c>
      <c r="C12" s="5" t="s">
        <v>18</v>
      </c>
      <c r="D12" s="3" t="s">
        <v>88</v>
      </c>
      <c r="E12" s="5" t="s">
        <v>245</v>
      </c>
      <c r="F12" s="5" t="s">
        <v>246</v>
      </c>
      <c r="G12" s="3"/>
      <c r="H12" s="3"/>
      <c r="I12" s="3" t="s">
        <v>88</v>
      </c>
      <c r="J12" s="28">
        <v>1</v>
      </c>
      <c r="K12" s="11" t="s">
        <v>247</v>
      </c>
      <c r="L12" s="4">
        <v>10</v>
      </c>
      <c r="M12" s="11"/>
      <c r="N12" s="5" t="s">
        <v>98</v>
      </c>
      <c r="O12" s="5"/>
      <c r="P12" s="3" t="s">
        <v>235</v>
      </c>
    </row>
  </sheetData>
  <conditionalFormatting sqref="B3">
    <cfRule type="cellIs" dxfId="1" priority="25" operator="equal">
      <formula>"价值版"</formula>
    </cfRule>
  </conditionalFormatting>
  <conditionalFormatting sqref="E3">
    <cfRule type="duplicateValues" dxfId="0" priority="26"/>
  </conditionalFormatting>
  <conditionalFormatting sqref="B4">
    <cfRule type="cellIs" dxfId="1" priority="27" operator="equal">
      <formula>"价值版"</formula>
    </cfRule>
  </conditionalFormatting>
  <conditionalFormatting sqref="E4">
    <cfRule type="duplicateValues" dxfId="0" priority="28"/>
  </conditionalFormatting>
  <conditionalFormatting sqref="B5">
    <cfRule type="cellIs" dxfId="1" priority="31" operator="equal">
      <formula>"价值版"</formula>
    </cfRule>
  </conditionalFormatting>
  <conditionalFormatting sqref="F5">
    <cfRule type="duplicateValues" dxfId="0" priority="30"/>
  </conditionalFormatting>
  <conditionalFormatting sqref="B6">
    <cfRule type="cellIs" dxfId="1" priority="24" operator="equal">
      <formula>"价值版"</formula>
    </cfRule>
  </conditionalFormatting>
  <conditionalFormatting sqref="E6">
    <cfRule type="duplicateValues" dxfId="0" priority="8"/>
  </conditionalFormatting>
  <conditionalFormatting sqref="F6">
    <cfRule type="duplicateValues" dxfId="0" priority="16"/>
  </conditionalFormatting>
  <conditionalFormatting sqref="B7">
    <cfRule type="cellIs" dxfId="1" priority="23" operator="equal">
      <formula>"价值版"</formula>
    </cfRule>
  </conditionalFormatting>
  <conditionalFormatting sqref="E7">
    <cfRule type="duplicateValues" dxfId="0" priority="7"/>
  </conditionalFormatting>
  <conditionalFormatting sqref="F7">
    <cfRule type="duplicateValues" dxfId="0" priority="15"/>
  </conditionalFormatting>
  <conditionalFormatting sqref="B8">
    <cfRule type="cellIs" dxfId="1" priority="22" operator="equal">
      <formula>"价值版"</formula>
    </cfRule>
  </conditionalFormatting>
  <conditionalFormatting sqref="E8">
    <cfRule type="duplicateValues" dxfId="0" priority="6"/>
  </conditionalFormatting>
  <conditionalFormatting sqref="F8">
    <cfRule type="duplicateValues" dxfId="0" priority="14"/>
  </conditionalFormatting>
  <conditionalFormatting sqref="B9">
    <cfRule type="cellIs" dxfId="1" priority="21" operator="equal">
      <formula>"价值版"</formula>
    </cfRule>
  </conditionalFormatting>
  <conditionalFormatting sqref="E9">
    <cfRule type="duplicateValues" dxfId="0" priority="5"/>
  </conditionalFormatting>
  <conditionalFormatting sqref="F9">
    <cfRule type="duplicateValues" dxfId="0" priority="13"/>
  </conditionalFormatting>
  <conditionalFormatting sqref="B10">
    <cfRule type="cellIs" dxfId="1" priority="20" operator="equal">
      <formula>"价值版"</formula>
    </cfRule>
  </conditionalFormatting>
  <conditionalFormatting sqref="E10">
    <cfRule type="duplicateValues" dxfId="0" priority="4"/>
  </conditionalFormatting>
  <conditionalFormatting sqref="F10">
    <cfRule type="duplicateValues" dxfId="0" priority="12"/>
  </conditionalFormatting>
  <conditionalFormatting sqref="B11">
    <cfRule type="cellIs" dxfId="1" priority="19" operator="equal">
      <formula>"价值版"</formula>
    </cfRule>
  </conditionalFormatting>
  <conditionalFormatting sqref="E11">
    <cfRule type="duplicateValues" dxfId="0" priority="3"/>
  </conditionalFormatting>
  <conditionalFormatting sqref="F11">
    <cfRule type="duplicateValues" dxfId="0" priority="11"/>
  </conditionalFormatting>
  <conditionalFormatting sqref="B12">
    <cfRule type="cellIs" dxfId="1" priority="18" operator="equal">
      <formula>"价值版"</formula>
    </cfRule>
  </conditionalFormatting>
  <conditionalFormatting sqref="E12">
    <cfRule type="duplicateValues" dxfId="0" priority="2"/>
  </conditionalFormatting>
  <conditionalFormatting sqref="F12">
    <cfRule type="duplicateValues" dxfId="0" priority="10"/>
  </conditionalFormatting>
  <conditionalFormatting sqref="E1:E2 E5 E13:E1048576">
    <cfRule type="duplicateValues" dxfId="0" priority="29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3" t="s">
        <v>14</v>
      </c>
      <c r="I1" s="4" t="s">
        <v>124</v>
      </c>
      <c r="J1" s="3" t="s">
        <v>72</v>
      </c>
      <c r="K1" s="11" t="s">
        <v>125</v>
      </c>
      <c r="L1" s="48" t="s">
        <v>126</v>
      </c>
      <c r="M1" s="4" t="s">
        <v>71</v>
      </c>
      <c r="N1" s="49" t="s">
        <v>127</v>
      </c>
      <c r="O1" s="11" t="s">
        <v>128</v>
      </c>
      <c r="P1" s="11" t="s">
        <v>129</v>
      </c>
      <c r="Q1" s="30" t="s">
        <v>248</v>
      </c>
    </row>
    <row r="2" ht="13.5" customHeight="1" spans="1:17">
      <c r="A2" s="30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3"/>
      <c r="I2" s="4" t="s">
        <v>86</v>
      </c>
      <c r="J2" s="3" t="s">
        <v>87</v>
      </c>
      <c r="K2" s="11" t="s">
        <v>130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338</v>
      </c>
      <c r="C3" s="6" t="s">
        <v>18</v>
      </c>
      <c r="D3" s="3" t="s">
        <v>88</v>
      </c>
      <c r="E3" s="6" t="s">
        <v>338</v>
      </c>
      <c r="F3" s="6" t="s">
        <v>18</v>
      </c>
      <c r="G3" s="3"/>
      <c r="H3" s="43"/>
      <c r="I3" s="50" t="s">
        <v>339</v>
      </c>
      <c r="J3" s="3" t="s">
        <v>88</v>
      </c>
      <c r="K3" s="51"/>
      <c r="L3" s="51"/>
      <c r="M3" s="4"/>
      <c r="N3" s="11"/>
      <c r="O3" s="6" t="s">
        <v>93</v>
      </c>
      <c r="P3" s="52"/>
      <c r="Q3" s="30" t="s">
        <v>326</v>
      </c>
    </row>
    <row r="4" ht="13.5" customHeight="1" spans="1:17">
      <c r="A4" s="3">
        <v>2</v>
      </c>
      <c r="B4" s="6" t="s">
        <v>338</v>
      </c>
      <c r="C4" s="6" t="s">
        <v>18</v>
      </c>
      <c r="D4" s="3" t="s">
        <v>88</v>
      </c>
      <c r="E4" s="6" t="s">
        <v>338</v>
      </c>
      <c r="F4" s="6" t="s">
        <v>18</v>
      </c>
      <c r="G4" s="3"/>
      <c r="H4" s="44"/>
      <c r="I4" s="4" t="s">
        <v>340</v>
      </c>
      <c r="J4" s="3" t="s">
        <v>88</v>
      </c>
      <c r="K4" s="51"/>
      <c r="L4" s="51"/>
      <c r="M4" s="4"/>
      <c r="N4" s="11"/>
      <c r="O4" s="6" t="s">
        <v>93</v>
      </c>
      <c r="P4" s="11"/>
      <c r="Q4" s="3" t="s">
        <v>341</v>
      </c>
    </row>
    <row r="5" ht="13.5" customHeight="1" spans="1:17">
      <c r="A5" s="3">
        <v>3</v>
      </c>
      <c r="B5" s="6" t="s">
        <v>338</v>
      </c>
      <c r="C5" s="6" t="s">
        <v>18</v>
      </c>
      <c r="D5" s="3" t="s">
        <v>88</v>
      </c>
      <c r="E5" s="6" t="s">
        <v>217</v>
      </c>
      <c r="F5" s="6" t="s">
        <v>218</v>
      </c>
      <c r="G5" s="3"/>
      <c r="H5" s="3"/>
      <c r="I5" s="53"/>
      <c r="J5" s="3" t="s">
        <v>88</v>
      </c>
      <c r="K5" s="54">
        <v>2</v>
      </c>
      <c r="L5" s="11"/>
      <c r="M5" s="4">
        <v>10</v>
      </c>
      <c r="N5" s="11"/>
      <c r="O5" s="6" t="s">
        <v>98</v>
      </c>
      <c r="P5" s="3"/>
      <c r="Q5" s="30" t="s">
        <v>326</v>
      </c>
    </row>
    <row r="6" ht="13.5" customHeight="1" spans="1:17">
      <c r="A6" s="3">
        <v>4</v>
      </c>
      <c r="B6" s="6" t="s">
        <v>338</v>
      </c>
      <c r="C6" s="6" t="s">
        <v>18</v>
      </c>
      <c r="D6" s="3" t="s">
        <v>88</v>
      </c>
      <c r="E6" s="27" t="s">
        <v>277</v>
      </c>
      <c r="F6" s="6" t="s">
        <v>227</v>
      </c>
      <c r="G6" s="3"/>
      <c r="H6" s="3"/>
      <c r="I6" s="42"/>
      <c r="J6" s="3" t="s">
        <v>88</v>
      </c>
      <c r="K6" s="55">
        <v>1</v>
      </c>
      <c r="L6" s="11"/>
      <c r="M6" s="4">
        <v>10</v>
      </c>
      <c r="N6" s="11"/>
      <c r="O6" s="6" t="s">
        <v>98</v>
      </c>
      <c r="P6" s="6"/>
      <c r="Q6" s="30" t="s">
        <v>326</v>
      </c>
    </row>
    <row r="7" ht="13.5" customHeight="1" spans="1:17">
      <c r="A7" s="3">
        <v>5</v>
      </c>
      <c r="B7" s="6" t="s">
        <v>338</v>
      </c>
      <c r="C7" s="6" t="s">
        <v>18</v>
      </c>
      <c r="D7" s="3" t="s">
        <v>88</v>
      </c>
      <c r="E7" s="27" t="s">
        <v>226</v>
      </c>
      <c r="F7" s="27" t="s">
        <v>227</v>
      </c>
      <c r="G7" s="3"/>
      <c r="H7" s="3"/>
      <c r="I7" s="53"/>
      <c r="J7" s="3" t="s">
        <v>88</v>
      </c>
      <c r="K7" s="55">
        <v>1</v>
      </c>
      <c r="L7" s="11"/>
      <c r="M7" s="4">
        <v>10</v>
      </c>
      <c r="N7" s="11"/>
      <c r="O7" s="6" t="s">
        <v>98</v>
      </c>
      <c r="P7" s="6"/>
      <c r="Q7" s="3" t="s">
        <v>235</v>
      </c>
    </row>
    <row r="8" ht="13.5" customHeight="1" spans="1:17">
      <c r="A8" s="3">
        <v>6</v>
      </c>
      <c r="B8" s="6" t="s">
        <v>338</v>
      </c>
      <c r="C8" s="6" t="s">
        <v>18</v>
      </c>
      <c r="D8" s="3" t="s">
        <v>88</v>
      </c>
      <c r="E8" s="26" t="s">
        <v>342</v>
      </c>
      <c r="F8" s="26" t="s">
        <v>343</v>
      </c>
      <c r="G8" s="3"/>
      <c r="H8" s="3"/>
      <c r="I8" s="53"/>
      <c r="J8" s="3" t="s">
        <v>88</v>
      </c>
      <c r="K8" s="55">
        <v>2</v>
      </c>
      <c r="L8" s="11"/>
      <c r="M8" s="4">
        <v>10</v>
      </c>
      <c r="N8" s="11"/>
      <c r="O8" s="6" t="s">
        <v>98</v>
      </c>
      <c r="P8" s="6"/>
      <c r="Q8" s="3" t="s">
        <v>235</v>
      </c>
    </row>
    <row r="9" spans="1:17">
      <c r="A9" s="3">
        <v>7</v>
      </c>
      <c r="B9" s="26" t="s">
        <v>344</v>
      </c>
      <c r="C9" s="26" t="s">
        <v>22</v>
      </c>
      <c r="D9" s="3" t="s">
        <v>88</v>
      </c>
      <c r="E9" s="26" t="s">
        <v>344</v>
      </c>
      <c r="F9" s="26" t="s">
        <v>22</v>
      </c>
      <c r="G9" s="18"/>
      <c r="H9" s="4"/>
      <c r="I9" s="27" t="s">
        <v>345</v>
      </c>
      <c r="J9" s="3" t="s">
        <v>88</v>
      </c>
      <c r="K9" s="54"/>
      <c r="L9" s="11"/>
      <c r="M9" s="4"/>
      <c r="N9" s="11"/>
      <c r="O9" s="18"/>
      <c r="P9" s="18"/>
      <c r="Q9" s="30" t="s">
        <v>326</v>
      </c>
    </row>
    <row r="10" spans="1:17">
      <c r="A10" s="3">
        <v>8</v>
      </c>
      <c r="B10" s="26" t="s">
        <v>344</v>
      </c>
      <c r="C10" s="26" t="s">
        <v>22</v>
      </c>
      <c r="D10" s="3" t="s">
        <v>88</v>
      </c>
      <c r="E10" s="26" t="s">
        <v>344</v>
      </c>
      <c r="F10" s="26" t="s">
        <v>22</v>
      </c>
      <c r="G10" s="18"/>
      <c r="H10" s="4"/>
      <c r="I10" s="27" t="s">
        <v>346</v>
      </c>
      <c r="J10" s="3" t="s">
        <v>88</v>
      </c>
      <c r="K10" s="54"/>
      <c r="L10" s="11"/>
      <c r="M10" s="4"/>
      <c r="N10" s="11"/>
      <c r="O10" s="18"/>
      <c r="P10" s="18"/>
      <c r="Q10" s="3" t="s">
        <v>341</v>
      </c>
    </row>
    <row r="11" spans="1:17">
      <c r="A11" s="3">
        <v>9</v>
      </c>
      <c r="B11" s="5" t="s">
        <v>338</v>
      </c>
      <c r="C11" s="5" t="s">
        <v>18</v>
      </c>
      <c r="D11" s="45" t="s">
        <v>88</v>
      </c>
      <c r="E11" s="46" t="s">
        <v>347</v>
      </c>
      <c r="F11" s="5" t="s">
        <v>117</v>
      </c>
      <c r="G11" s="45"/>
      <c r="H11" s="45"/>
      <c r="I11" s="47"/>
      <c r="J11" s="45" t="s">
        <v>88</v>
      </c>
      <c r="K11" s="28">
        <v>1</v>
      </c>
      <c r="L11" s="56"/>
      <c r="M11" s="57">
        <v>10</v>
      </c>
      <c r="N11" s="56"/>
      <c r="O11" s="5" t="s">
        <v>93</v>
      </c>
      <c r="P11" s="5"/>
      <c r="Q11" s="45" t="s">
        <v>326</v>
      </c>
    </row>
    <row r="12" spans="1:17">
      <c r="A12" s="3">
        <v>10</v>
      </c>
      <c r="B12" s="5" t="s">
        <v>338</v>
      </c>
      <c r="C12" s="5" t="s">
        <v>18</v>
      </c>
      <c r="D12" s="45" t="s">
        <v>88</v>
      </c>
      <c r="E12" s="5" t="s">
        <v>116</v>
      </c>
      <c r="F12" s="5" t="s">
        <v>117</v>
      </c>
      <c r="G12" s="47"/>
      <c r="H12" s="47"/>
      <c r="I12" s="47"/>
      <c r="J12" s="45" t="s">
        <v>88</v>
      </c>
      <c r="K12" s="13">
        <v>1</v>
      </c>
      <c r="L12" s="56"/>
      <c r="M12" s="57">
        <v>10</v>
      </c>
      <c r="N12" s="56"/>
      <c r="O12" s="5" t="s">
        <v>93</v>
      </c>
      <c r="P12" s="5"/>
      <c r="Q12" s="45" t="s">
        <v>238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338</v>
      </c>
      <c r="C3" s="17" t="s">
        <v>18</v>
      </c>
      <c r="D3" s="7" t="s">
        <v>88</v>
      </c>
      <c r="E3" s="8" t="s">
        <v>342</v>
      </c>
      <c r="F3" s="8" t="s">
        <v>343</v>
      </c>
      <c r="G3" s="7"/>
      <c r="H3" s="7"/>
      <c r="I3" s="7" t="s">
        <v>88</v>
      </c>
      <c r="J3" s="40">
        <v>2</v>
      </c>
      <c r="K3" s="11"/>
      <c r="L3" s="16">
        <v>10</v>
      </c>
      <c r="M3" s="14"/>
      <c r="N3" s="17" t="s">
        <v>98</v>
      </c>
      <c r="O3" s="17"/>
      <c r="P3" s="7" t="s">
        <v>326</v>
      </c>
    </row>
    <row r="4" s="1" customFormat="1" spans="1:16">
      <c r="A4" s="7">
        <v>2</v>
      </c>
      <c r="B4" s="5" t="s">
        <v>338</v>
      </c>
      <c r="C4" s="5" t="s">
        <v>18</v>
      </c>
      <c r="D4" s="3" t="s">
        <v>88</v>
      </c>
      <c r="E4" s="6" t="s">
        <v>217</v>
      </c>
      <c r="F4" s="6" t="s">
        <v>218</v>
      </c>
      <c r="G4" s="7"/>
      <c r="H4" s="7"/>
      <c r="I4" s="3" t="s">
        <v>88</v>
      </c>
      <c r="J4" s="13">
        <v>2</v>
      </c>
      <c r="K4" s="11"/>
      <c r="L4" s="4">
        <v>10</v>
      </c>
      <c r="M4" s="14"/>
      <c r="N4" s="5" t="s">
        <v>98</v>
      </c>
      <c r="O4" s="17"/>
      <c r="P4" s="3" t="s">
        <v>235</v>
      </c>
    </row>
    <row r="5" s="22" customFormat="1" ht="13.5" customHeight="1" spans="1:16">
      <c r="A5" s="7">
        <v>3</v>
      </c>
      <c r="B5" s="17" t="s">
        <v>283</v>
      </c>
      <c r="C5" s="17" t="s">
        <v>284</v>
      </c>
      <c r="D5" s="7" t="s">
        <v>88</v>
      </c>
      <c r="E5" s="33" t="s">
        <v>348</v>
      </c>
      <c r="F5" s="33" t="s">
        <v>349</v>
      </c>
      <c r="G5" s="33"/>
      <c r="H5" s="7"/>
      <c r="I5" s="7" t="s">
        <v>88</v>
      </c>
      <c r="J5" s="21">
        <v>2</v>
      </c>
      <c r="K5" s="14"/>
      <c r="L5" s="16">
        <v>30</v>
      </c>
      <c r="M5" s="14"/>
      <c r="N5" s="17" t="s">
        <v>98</v>
      </c>
      <c r="O5" s="17"/>
      <c r="P5" s="7" t="s">
        <v>326</v>
      </c>
    </row>
    <row r="6" s="22" customFormat="1" ht="13.5" customHeight="1" spans="1:16">
      <c r="A6" s="7">
        <v>4</v>
      </c>
      <c r="B6" s="17" t="s">
        <v>283</v>
      </c>
      <c r="C6" s="17" t="s">
        <v>284</v>
      </c>
      <c r="D6" s="7" t="s">
        <v>88</v>
      </c>
      <c r="E6" s="34" t="s">
        <v>350</v>
      </c>
      <c r="F6" s="17" t="s">
        <v>351</v>
      </c>
      <c r="G6" s="17"/>
      <c r="H6" s="17"/>
      <c r="I6" s="7" t="s">
        <v>293</v>
      </c>
      <c r="J6" s="21">
        <v>0.459</v>
      </c>
      <c r="K6" s="7"/>
      <c r="L6" s="16">
        <v>30</v>
      </c>
      <c r="M6" s="7"/>
      <c r="N6" s="14" t="s">
        <v>98</v>
      </c>
      <c r="O6" s="7"/>
      <c r="P6" s="7" t="s">
        <v>326</v>
      </c>
    </row>
    <row r="7" s="22" customFormat="1" ht="13.5" customHeight="1" spans="1:16">
      <c r="A7" s="7">
        <v>5</v>
      </c>
      <c r="B7" s="17" t="s">
        <v>283</v>
      </c>
      <c r="C7" s="17" t="s">
        <v>284</v>
      </c>
      <c r="D7" s="7" t="s">
        <v>88</v>
      </c>
      <c r="E7" s="35" t="s">
        <v>352</v>
      </c>
      <c r="F7" s="36" t="s">
        <v>353</v>
      </c>
      <c r="G7" s="37"/>
      <c r="H7" s="36"/>
      <c r="I7" s="7" t="s">
        <v>88</v>
      </c>
      <c r="J7" s="41">
        <v>0.03</v>
      </c>
      <c r="K7" s="7"/>
      <c r="L7" s="16">
        <v>30</v>
      </c>
      <c r="M7" s="7"/>
      <c r="N7" s="14" t="s">
        <v>98</v>
      </c>
      <c r="O7" s="7"/>
      <c r="P7" s="7" t="s">
        <v>326</v>
      </c>
    </row>
    <row r="8" customFormat="1" ht="13.5" customHeight="1" spans="1:16">
      <c r="A8" s="7">
        <v>6</v>
      </c>
      <c r="B8" s="5" t="s">
        <v>283</v>
      </c>
      <c r="C8" s="5" t="s">
        <v>284</v>
      </c>
      <c r="D8" s="3" t="s">
        <v>88</v>
      </c>
      <c r="E8" s="38" t="s">
        <v>294</v>
      </c>
      <c r="F8" s="39" t="s">
        <v>295</v>
      </c>
      <c r="G8" s="39"/>
      <c r="H8" s="3"/>
      <c r="I8" s="3" t="s">
        <v>88</v>
      </c>
      <c r="J8" s="28">
        <v>2</v>
      </c>
      <c r="K8" s="11"/>
      <c r="L8" s="4">
        <v>30</v>
      </c>
      <c r="M8" s="11"/>
      <c r="N8" s="5" t="s">
        <v>98</v>
      </c>
      <c r="O8" s="5"/>
      <c r="P8" s="3" t="s">
        <v>235</v>
      </c>
    </row>
    <row r="9" customFormat="1" ht="13.5" customHeight="1" spans="1:16">
      <c r="A9" s="7">
        <v>7</v>
      </c>
      <c r="B9" s="5" t="s">
        <v>283</v>
      </c>
      <c r="C9" s="5" t="s">
        <v>284</v>
      </c>
      <c r="D9" s="3" t="s">
        <v>88</v>
      </c>
      <c r="E9" s="38" t="s">
        <v>296</v>
      </c>
      <c r="F9" s="39" t="s">
        <v>297</v>
      </c>
      <c r="G9" s="39"/>
      <c r="H9" s="3"/>
      <c r="I9" s="3" t="s">
        <v>293</v>
      </c>
      <c r="J9" s="28">
        <v>0.459</v>
      </c>
      <c r="K9" s="11"/>
      <c r="L9" s="4">
        <v>30</v>
      </c>
      <c r="M9" s="11"/>
      <c r="N9" s="5" t="s">
        <v>98</v>
      </c>
      <c r="O9" s="5"/>
      <c r="P9" s="3" t="s">
        <v>235</v>
      </c>
    </row>
    <row r="10" customFormat="1" ht="13.5" customHeight="1" spans="1:16">
      <c r="A10" s="7">
        <v>8</v>
      </c>
      <c r="B10" s="5" t="s">
        <v>283</v>
      </c>
      <c r="C10" s="5" t="s">
        <v>284</v>
      </c>
      <c r="D10" s="3" t="s">
        <v>88</v>
      </c>
      <c r="E10" s="38" t="s">
        <v>298</v>
      </c>
      <c r="F10" s="39" t="s">
        <v>299</v>
      </c>
      <c r="G10" s="39"/>
      <c r="H10" s="3"/>
      <c r="I10" s="3" t="s">
        <v>293</v>
      </c>
      <c r="J10" s="28">
        <v>0.03</v>
      </c>
      <c r="K10" s="11"/>
      <c r="L10" s="4">
        <v>30</v>
      </c>
      <c r="M10" s="11"/>
      <c r="N10" s="5" t="s">
        <v>98</v>
      </c>
      <c r="O10" s="5"/>
      <c r="P10" s="3" t="s">
        <v>235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338</v>
      </c>
      <c r="C3" s="5" t="s">
        <v>18</v>
      </c>
      <c r="D3" s="3" t="s">
        <v>88</v>
      </c>
      <c r="E3" s="5" t="s">
        <v>213</v>
      </c>
      <c r="F3" s="5" t="s">
        <v>214</v>
      </c>
      <c r="G3" s="3"/>
      <c r="H3" s="3"/>
      <c r="I3" s="3" t="s">
        <v>88</v>
      </c>
      <c r="J3" s="28">
        <v>10</v>
      </c>
      <c r="K3" s="11"/>
      <c r="L3" s="4">
        <v>10</v>
      </c>
      <c r="M3" s="11"/>
      <c r="N3" s="5" t="s">
        <v>98</v>
      </c>
      <c r="O3" s="5"/>
      <c r="P3" s="3" t="s">
        <v>326</v>
      </c>
    </row>
    <row r="4" s="1" customFormat="1" spans="1:16">
      <c r="A4" s="3">
        <v>2</v>
      </c>
      <c r="B4" s="5" t="s">
        <v>338</v>
      </c>
      <c r="C4" s="5" t="s">
        <v>18</v>
      </c>
      <c r="D4" s="3" t="s">
        <v>88</v>
      </c>
      <c r="E4" s="5" t="s">
        <v>213</v>
      </c>
      <c r="F4" s="5" t="s">
        <v>214</v>
      </c>
      <c r="G4" s="3"/>
      <c r="H4" s="3"/>
      <c r="I4" s="3" t="s">
        <v>88</v>
      </c>
      <c r="J4" s="28">
        <v>12</v>
      </c>
      <c r="K4" s="11"/>
      <c r="L4" s="4">
        <v>10</v>
      </c>
      <c r="M4" s="11"/>
      <c r="N4" s="5" t="s">
        <v>98</v>
      </c>
      <c r="O4" s="5"/>
      <c r="P4" s="3" t="s">
        <v>354</v>
      </c>
    </row>
    <row r="5" s="22" customFormat="1" ht="13.5" customHeight="1" spans="1:16">
      <c r="A5" s="3">
        <v>3</v>
      </c>
      <c r="B5" s="5" t="s">
        <v>131</v>
      </c>
      <c r="C5" s="5" t="s">
        <v>132</v>
      </c>
      <c r="D5" s="3" t="s">
        <v>88</v>
      </c>
      <c r="E5" s="23" t="s">
        <v>355</v>
      </c>
      <c r="F5" s="23" t="s">
        <v>356</v>
      </c>
      <c r="G5" s="24"/>
      <c r="H5" s="24"/>
      <c r="I5" s="23" t="s">
        <v>293</v>
      </c>
      <c r="J5" s="29">
        <v>0.023</v>
      </c>
      <c r="K5" s="24"/>
      <c r="L5" s="30">
        <v>90</v>
      </c>
      <c r="M5" s="24"/>
      <c r="N5" s="23" t="s">
        <v>98</v>
      </c>
      <c r="O5" s="24"/>
      <c r="P5" s="23" t="s">
        <v>235</v>
      </c>
    </row>
    <row r="6" spans="1:16">
      <c r="A6" s="3">
        <v>4</v>
      </c>
      <c r="B6" s="25" t="s">
        <v>357</v>
      </c>
      <c r="C6" s="23" t="s">
        <v>107</v>
      </c>
      <c r="D6" s="3" t="s">
        <v>88</v>
      </c>
      <c r="E6" s="23" t="s">
        <v>358</v>
      </c>
      <c r="F6" s="23" t="s">
        <v>359</v>
      </c>
      <c r="G6" s="24"/>
      <c r="H6" s="24"/>
      <c r="I6" s="23" t="s">
        <v>293</v>
      </c>
      <c r="J6" s="29">
        <v>0.307</v>
      </c>
      <c r="K6" s="24"/>
      <c r="L6" s="30">
        <v>90</v>
      </c>
      <c r="M6" s="24"/>
      <c r="N6" s="23" t="s">
        <v>98</v>
      </c>
      <c r="O6" s="24"/>
      <c r="P6" s="23" t="s">
        <v>235</v>
      </c>
    </row>
    <row r="7" spans="1:16">
      <c r="A7" s="3">
        <v>5</v>
      </c>
      <c r="B7" s="23" t="s">
        <v>360</v>
      </c>
      <c r="C7" s="23" t="s">
        <v>361</v>
      </c>
      <c r="D7" s="3" t="s">
        <v>88</v>
      </c>
      <c r="E7" s="23" t="s">
        <v>358</v>
      </c>
      <c r="F7" s="23" t="s">
        <v>359</v>
      </c>
      <c r="G7" s="24"/>
      <c r="H7" s="24"/>
      <c r="I7" s="23" t="s">
        <v>293</v>
      </c>
      <c r="J7" s="29">
        <v>0.308</v>
      </c>
      <c r="K7" s="24"/>
      <c r="L7" s="30">
        <v>90</v>
      </c>
      <c r="M7" s="24"/>
      <c r="N7" s="23" t="s">
        <v>98</v>
      </c>
      <c r="O7" s="24"/>
      <c r="P7" s="23" t="s">
        <v>235</v>
      </c>
    </row>
    <row r="8" s="1" customFormat="1" spans="1:16">
      <c r="A8" s="3">
        <v>6</v>
      </c>
      <c r="B8" s="26" t="s">
        <v>344</v>
      </c>
      <c r="C8" s="26" t="s">
        <v>22</v>
      </c>
      <c r="D8" s="3" t="s">
        <v>88</v>
      </c>
      <c r="E8" s="26" t="s">
        <v>362</v>
      </c>
      <c r="F8" s="6" t="s">
        <v>363</v>
      </c>
      <c r="G8" s="18"/>
      <c r="H8" s="27" t="s">
        <v>364</v>
      </c>
      <c r="I8" s="3" t="s">
        <v>88</v>
      </c>
      <c r="J8" s="31">
        <v>1</v>
      </c>
      <c r="K8" s="11"/>
      <c r="L8" s="4">
        <v>10</v>
      </c>
      <c r="M8" s="11"/>
      <c r="N8" s="32" t="s">
        <v>93</v>
      </c>
      <c r="O8" s="32"/>
      <c r="P8" s="3" t="s">
        <v>326</v>
      </c>
    </row>
    <row r="9" s="1" customFormat="1" spans="1:16">
      <c r="A9" s="3">
        <v>7</v>
      </c>
      <c r="B9" s="26" t="s">
        <v>344</v>
      </c>
      <c r="C9" s="26" t="s">
        <v>22</v>
      </c>
      <c r="D9" s="3" t="s">
        <v>88</v>
      </c>
      <c r="E9" s="26" t="s">
        <v>268</v>
      </c>
      <c r="F9" s="6" t="s">
        <v>365</v>
      </c>
      <c r="G9" s="18"/>
      <c r="H9" s="3"/>
      <c r="I9" s="3" t="s">
        <v>88</v>
      </c>
      <c r="J9" s="31">
        <v>1</v>
      </c>
      <c r="K9" s="11"/>
      <c r="L9" s="4">
        <v>10</v>
      </c>
      <c r="M9" s="11"/>
      <c r="N9" s="32" t="s">
        <v>93</v>
      </c>
      <c r="O9" s="32"/>
      <c r="P9" s="3" t="s">
        <v>235</v>
      </c>
    </row>
    <row r="10" s="1" customFormat="1" spans="1:16">
      <c r="A10" s="3">
        <v>8</v>
      </c>
      <c r="B10" s="26" t="s">
        <v>344</v>
      </c>
      <c r="C10" s="26" t="s">
        <v>22</v>
      </c>
      <c r="D10" s="3" t="s">
        <v>88</v>
      </c>
      <c r="E10" s="26" t="s">
        <v>366</v>
      </c>
      <c r="F10" s="6" t="s">
        <v>367</v>
      </c>
      <c r="G10" s="18"/>
      <c r="H10" s="27" t="s">
        <v>368</v>
      </c>
      <c r="I10" s="3" t="s">
        <v>88</v>
      </c>
      <c r="J10" s="31">
        <v>1</v>
      </c>
      <c r="K10" s="11"/>
      <c r="L10" s="4">
        <v>10</v>
      </c>
      <c r="M10" s="11"/>
      <c r="N10" s="32" t="s">
        <v>93</v>
      </c>
      <c r="O10" s="32"/>
      <c r="P10" s="3" t="s">
        <v>326</v>
      </c>
    </row>
    <row r="11" s="1" customFormat="1" spans="1:16">
      <c r="A11" s="3">
        <v>9</v>
      </c>
      <c r="B11" s="26" t="s">
        <v>344</v>
      </c>
      <c r="C11" s="26" t="s">
        <v>22</v>
      </c>
      <c r="D11" s="3" t="s">
        <v>88</v>
      </c>
      <c r="E11" s="26" t="s">
        <v>270</v>
      </c>
      <c r="F11" s="6" t="s">
        <v>369</v>
      </c>
      <c r="G11" s="18"/>
      <c r="H11" s="3"/>
      <c r="I11" s="3" t="s">
        <v>88</v>
      </c>
      <c r="J11" s="31">
        <v>1</v>
      </c>
      <c r="K11" s="11"/>
      <c r="L11" s="4">
        <v>10</v>
      </c>
      <c r="M11" s="11"/>
      <c r="N11" s="32" t="s">
        <v>93</v>
      </c>
      <c r="O11" s="32"/>
      <c r="P11" s="3" t="s">
        <v>235</v>
      </c>
    </row>
    <row r="12" spans="1:16">
      <c r="A12" s="3">
        <v>46</v>
      </c>
      <c r="B12" s="23" t="s">
        <v>268</v>
      </c>
      <c r="C12" s="23" t="s">
        <v>269</v>
      </c>
      <c r="D12" s="3" t="s">
        <v>88</v>
      </c>
      <c r="E12" s="23" t="s">
        <v>358</v>
      </c>
      <c r="F12" s="23" t="s">
        <v>359</v>
      </c>
      <c r="G12" s="24"/>
      <c r="H12" s="24"/>
      <c r="I12" s="23" t="s">
        <v>293</v>
      </c>
      <c r="J12" s="30">
        <v>0.2165</v>
      </c>
      <c r="K12" s="24"/>
      <c r="L12" s="30">
        <v>90</v>
      </c>
      <c r="M12" s="24"/>
      <c r="N12" s="6" t="s">
        <v>98</v>
      </c>
      <c r="O12" s="24"/>
      <c r="P12" s="23" t="s">
        <v>235</v>
      </c>
    </row>
    <row r="13" spans="1:16">
      <c r="A13" s="3">
        <v>47</v>
      </c>
      <c r="B13" s="23" t="s">
        <v>270</v>
      </c>
      <c r="C13" s="23" t="s">
        <v>271</v>
      </c>
      <c r="D13" s="3" t="s">
        <v>88</v>
      </c>
      <c r="E13" s="23" t="s">
        <v>358</v>
      </c>
      <c r="F13" s="23" t="s">
        <v>359</v>
      </c>
      <c r="G13" s="24"/>
      <c r="H13" s="24"/>
      <c r="I13" s="23" t="s">
        <v>293</v>
      </c>
      <c r="J13" s="30">
        <v>0.2425</v>
      </c>
      <c r="K13" s="24"/>
      <c r="L13" s="30">
        <v>90</v>
      </c>
      <c r="M13" s="24"/>
      <c r="N13" s="6" t="s">
        <v>98</v>
      </c>
      <c r="O13" s="24"/>
      <c r="P13" s="23" t="s">
        <v>235</v>
      </c>
    </row>
    <row r="14" spans="1:16">
      <c r="A14" s="3">
        <v>48</v>
      </c>
      <c r="B14" s="23" t="s">
        <v>291</v>
      </c>
      <c r="C14" s="23" t="s">
        <v>292</v>
      </c>
      <c r="D14" s="3" t="s">
        <v>88</v>
      </c>
      <c r="E14" s="23" t="s">
        <v>291</v>
      </c>
      <c r="F14" s="23" t="s">
        <v>292</v>
      </c>
      <c r="G14" s="3"/>
      <c r="H14" s="4"/>
      <c r="I14" s="3" t="s">
        <v>293</v>
      </c>
      <c r="J14" s="11">
        <v>1</v>
      </c>
      <c r="K14" s="11"/>
      <c r="L14" s="4">
        <v>30</v>
      </c>
      <c r="M14" s="11"/>
      <c r="N14" s="5" t="s">
        <v>93</v>
      </c>
      <c r="O14" s="11"/>
      <c r="P14" s="3" t="s">
        <v>235</v>
      </c>
    </row>
    <row r="15" spans="1:16">
      <c r="A15" s="3">
        <v>49</v>
      </c>
      <c r="B15" s="23" t="s">
        <v>291</v>
      </c>
      <c r="C15" s="23" t="s">
        <v>292</v>
      </c>
      <c r="D15" s="3" t="s">
        <v>88</v>
      </c>
      <c r="E15" s="23" t="s">
        <v>306</v>
      </c>
      <c r="F15" s="23" t="s">
        <v>307</v>
      </c>
      <c r="G15" s="24"/>
      <c r="H15" s="24"/>
      <c r="I15" s="3" t="s">
        <v>293</v>
      </c>
      <c r="J15" s="29">
        <v>0.001781</v>
      </c>
      <c r="K15" s="24"/>
      <c r="L15" s="4">
        <v>30</v>
      </c>
      <c r="M15" s="24"/>
      <c r="N15" s="5" t="s">
        <v>98</v>
      </c>
      <c r="O15" s="24"/>
      <c r="P15" s="3" t="s">
        <v>235</v>
      </c>
    </row>
    <row r="16" spans="1:16">
      <c r="A16" s="3">
        <v>50</v>
      </c>
      <c r="B16" s="23" t="s">
        <v>291</v>
      </c>
      <c r="C16" s="23" t="s">
        <v>292</v>
      </c>
      <c r="D16" s="3" t="s">
        <v>88</v>
      </c>
      <c r="E16" s="23" t="s">
        <v>308</v>
      </c>
      <c r="F16" s="23" t="s">
        <v>309</v>
      </c>
      <c r="G16" s="24"/>
      <c r="H16" s="24"/>
      <c r="I16" s="3" t="s">
        <v>293</v>
      </c>
      <c r="J16" s="29">
        <v>0.000909</v>
      </c>
      <c r="K16" s="24"/>
      <c r="L16" s="4">
        <v>30</v>
      </c>
      <c r="M16" s="24"/>
      <c r="N16" s="5" t="s">
        <v>98</v>
      </c>
      <c r="O16" s="24"/>
      <c r="P16" s="3" t="s">
        <v>235</v>
      </c>
    </row>
    <row r="17" spans="1:16">
      <c r="A17" s="3">
        <v>51</v>
      </c>
      <c r="B17" s="23" t="s">
        <v>291</v>
      </c>
      <c r="C17" s="23" t="s">
        <v>292</v>
      </c>
      <c r="D17" s="3" t="s">
        <v>88</v>
      </c>
      <c r="E17" s="23" t="s">
        <v>310</v>
      </c>
      <c r="F17" s="23" t="s">
        <v>311</v>
      </c>
      <c r="G17" s="24"/>
      <c r="H17" s="24"/>
      <c r="I17" s="3" t="s">
        <v>293</v>
      </c>
      <c r="J17" s="29">
        <v>0.016137</v>
      </c>
      <c r="K17" s="24"/>
      <c r="L17" s="4">
        <v>30</v>
      </c>
      <c r="M17" s="24"/>
      <c r="N17" s="5" t="s">
        <v>98</v>
      </c>
      <c r="O17" s="24"/>
      <c r="P17" s="3" t="s">
        <v>235</v>
      </c>
    </row>
    <row r="18" spans="1:16">
      <c r="A18" s="3">
        <v>52</v>
      </c>
      <c r="B18" s="23" t="s">
        <v>291</v>
      </c>
      <c r="C18" s="23" t="s">
        <v>292</v>
      </c>
      <c r="D18" s="3" t="s">
        <v>88</v>
      </c>
      <c r="E18" s="23" t="s">
        <v>312</v>
      </c>
      <c r="F18" s="23" t="s">
        <v>313</v>
      </c>
      <c r="G18" s="24"/>
      <c r="H18" s="24"/>
      <c r="I18" s="3" t="s">
        <v>293</v>
      </c>
      <c r="J18" s="29">
        <v>0.01842</v>
      </c>
      <c r="K18" s="24"/>
      <c r="L18" s="4">
        <v>30</v>
      </c>
      <c r="M18" s="24"/>
      <c r="N18" s="5" t="s">
        <v>98</v>
      </c>
      <c r="O18" s="24"/>
      <c r="P18" s="3" t="s">
        <v>235</v>
      </c>
    </row>
    <row r="19" spans="1:16">
      <c r="A19" s="3">
        <v>53</v>
      </c>
      <c r="B19" s="23" t="s">
        <v>291</v>
      </c>
      <c r="C19" s="23" t="s">
        <v>292</v>
      </c>
      <c r="D19" s="3" t="s">
        <v>88</v>
      </c>
      <c r="E19" s="23" t="s">
        <v>314</v>
      </c>
      <c r="F19" s="23" t="s">
        <v>315</v>
      </c>
      <c r="G19" s="24"/>
      <c r="H19" s="24"/>
      <c r="I19" s="3" t="s">
        <v>293</v>
      </c>
      <c r="J19" s="29">
        <v>0.655515</v>
      </c>
      <c r="K19" s="24"/>
      <c r="L19" s="4">
        <v>30</v>
      </c>
      <c r="M19" s="24"/>
      <c r="N19" s="5" t="s">
        <v>98</v>
      </c>
      <c r="O19" s="24"/>
      <c r="P19" s="3" t="s">
        <v>235</v>
      </c>
    </row>
    <row r="20" spans="1:16">
      <c r="A20" s="3">
        <v>54</v>
      </c>
      <c r="B20" s="23" t="s">
        <v>291</v>
      </c>
      <c r="C20" s="23" t="s">
        <v>292</v>
      </c>
      <c r="D20" s="3" t="s">
        <v>88</v>
      </c>
      <c r="E20" s="23" t="s">
        <v>316</v>
      </c>
      <c r="F20" s="23" t="s">
        <v>317</v>
      </c>
      <c r="G20" s="24"/>
      <c r="H20" s="24"/>
      <c r="I20" s="3" t="s">
        <v>293</v>
      </c>
      <c r="J20" s="29">
        <v>0.277286</v>
      </c>
      <c r="K20" s="24"/>
      <c r="L20" s="4">
        <v>30</v>
      </c>
      <c r="M20" s="24"/>
      <c r="N20" s="5" t="s">
        <v>98</v>
      </c>
      <c r="O20" s="24"/>
      <c r="P20" s="3" t="s">
        <v>235</v>
      </c>
    </row>
    <row r="21" spans="1:16">
      <c r="A21" s="3">
        <v>55</v>
      </c>
      <c r="B21" s="23" t="s">
        <v>291</v>
      </c>
      <c r="C21" s="23" t="s">
        <v>292</v>
      </c>
      <c r="D21" s="3" t="s">
        <v>88</v>
      </c>
      <c r="E21" s="23" t="s">
        <v>318</v>
      </c>
      <c r="F21" s="23" t="s">
        <v>319</v>
      </c>
      <c r="G21" s="24"/>
      <c r="H21" s="24"/>
      <c r="I21" s="3" t="s">
        <v>293</v>
      </c>
      <c r="J21" s="29">
        <v>0.001965</v>
      </c>
      <c r="K21" s="24"/>
      <c r="L21" s="4">
        <v>30</v>
      </c>
      <c r="M21" s="24"/>
      <c r="N21" s="5" t="s">
        <v>98</v>
      </c>
      <c r="O21" s="24"/>
      <c r="P21" s="3" t="s">
        <v>235</v>
      </c>
    </row>
    <row r="22" spans="1:16">
      <c r="A22" s="3">
        <v>56</v>
      </c>
      <c r="B22" s="23" t="s">
        <v>291</v>
      </c>
      <c r="C22" s="23" t="s">
        <v>292</v>
      </c>
      <c r="D22" s="3" t="s">
        <v>88</v>
      </c>
      <c r="E22" s="23" t="s">
        <v>320</v>
      </c>
      <c r="F22" s="23" t="s">
        <v>321</v>
      </c>
      <c r="G22" s="24"/>
      <c r="H22" s="24"/>
      <c r="I22" s="3" t="s">
        <v>293</v>
      </c>
      <c r="J22" s="29">
        <v>0.002947</v>
      </c>
      <c r="K22" s="24"/>
      <c r="L22" s="4">
        <v>30</v>
      </c>
      <c r="M22" s="24"/>
      <c r="N22" s="5" t="s">
        <v>98</v>
      </c>
      <c r="O22" s="24"/>
      <c r="P22" s="3" t="s">
        <v>235</v>
      </c>
    </row>
    <row r="23" spans="1:16">
      <c r="A23" s="3">
        <v>57</v>
      </c>
      <c r="B23" s="23" t="s">
        <v>291</v>
      </c>
      <c r="C23" s="23" t="s">
        <v>292</v>
      </c>
      <c r="D23" s="3" t="s">
        <v>88</v>
      </c>
      <c r="E23" s="23" t="s">
        <v>322</v>
      </c>
      <c r="F23" s="23" t="s">
        <v>323</v>
      </c>
      <c r="G23" s="24"/>
      <c r="H23" s="24"/>
      <c r="I23" s="3" t="s">
        <v>293</v>
      </c>
      <c r="J23" s="29">
        <v>0.003193</v>
      </c>
      <c r="K23" s="24"/>
      <c r="L23" s="4">
        <v>30</v>
      </c>
      <c r="M23" s="24"/>
      <c r="N23" s="5" t="s">
        <v>98</v>
      </c>
      <c r="O23" s="24"/>
      <c r="P23" s="3" t="s">
        <v>235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338</v>
      </c>
      <c r="C3" s="17" t="s">
        <v>18</v>
      </c>
      <c r="D3" s="7" t="s">
        <v>88</v>
      </c>
      <c r="E3" s="17" t="s">
        <v>370</v>
      </c>
      <c r="F3" s="17" t="s">
        <v>371</v>
      </c>
      <c r="G3" s="7"/>
      <c r="H3" s="7"/>
      <c r="I3" s="7" t="s">
        <v>88</v>
      </c>
      <c r="J3" s="21">
        <v>1</v>
      </c>
      <c r="K3" s="14"/>
      <c r="L3" s="16">
        <v>10</v>
      </c>
      <c r="M3" s="14"/>
      <c r="N3" s="17" t="s">
        <v>98</v>
      </c>
      <c r="O3" s="17"/>
      <c r="P3" s="7" t="s">
        <v>326</v>
      </c>
    </row>
    <row r="4" s="1" customFormat="1" spans="1:16">
      <c r="A4" s="7">
        <v>2</v>
      </c>
      <c r="B4" s="5" t="s">
        <v>338</v>
      </c>
      <c r="C4" s="5" t="s">
        <v>18</v>
      </c>
      <c r="D4" s="3" t="s">
        <v>88</v>
      </c>
      <c r="E4" s="6" t="s">
        <v>279</v>
      </c>
      <c r="F4" s="6" t="s">
        <v>280</v>
      </c>
      <c r="G4" s="7"/>
      <c r="H4" s="7"/>
      <c r="I4" s="3" t="s">
        <v>88</v>
      </c>
      <c r="J4" s="13">
        <v>1</v>
      </c>
      <c r="K4" s="11"/>
      <c r="L4" s="4">
        <v>10</v>
      </c>
      <c r="M4" s="14"/>
      <c r="N4" s="5" t="s">
        <v>98</v>
      </c>
      <c r="O4" s="17"/>
      <c r="P4" s="3" t="s">
        <v>235</v>
      </c>
    </row>
    <row r="5" s="2" customFormat="1" ht="13.5" customHeight="1" spans="1:16">
      <c r="A5" s="7">
        <v>3</v>
      </c>
      <c r="B5" s="8" t="s">
        <v>372</v>
      </c>
      <c r="C5" s="8" t="s">
        <v>26</v>
      </c>
      <c r="D5" s="7" t="s">
        <v>88</v>
      </c>
      <c r="E5" s="19" t="s">
        <v>370</v>
      </c>
      <c r="F5" s="10" t="s">
        <v>373</v>
      </c>
      <c r="G5" s="10"/>
      <c r="H5" s="20"/>
      <c r="I5" s="7" t="s">
        <v>278</v>
      </c>
      <c r="J5" s="14">
        <v>1</v>
      </c>
      <c r="K5" s="14"/>
      <c r="L5" s="16">
        <v>10</v>
      </c>
      <c r="M5" s="14"/>
      <c r="N5" s="7" t="s">
        <v>98</v>
      </c>
      <c r="O5" s="19"/>
      <c r="P5" s="7" t="s">
        <v>326</v>
      </c>
    </row>
    <row r="6" s="1" customFormat="1" spans="1:16">
      <c r="A6" s="7">
        <v>4</v>
      </c>
      <c r="B6" s="5" t="s">
        <v>338</v>
      </c>
      <c r="C6" s="5" t="s">
        <v>26</v>
      </c>
      <c r="D6" s="3" t="s">
        <v>88</v>
      </c>
      <c r="E6" s="6" t="s">
        <v>279</v>
      </c>
      <c r="F6" s="6" t="s">
        <v>280</v>
      </c>
      <c r="G6" s="7"/>
      <c r="H6" s="7"/>
      <c r="I6" s="3" t="s">
        <v>88</v>
      </c>
      <c r="J6" s="13">
        <v>1</v>
      </c>
      <c r="K6" s="11"/>
      <c r="L6" s="4">
        <v>10</v>
      </c>
      <c r="M6" s="14"/>
      <c r="N6" s="5" t="s">
        <v>98</v>
      </c>
      <c r="O6" s="17"/>
      <c r="P6" s="3" t="s">
        <v>235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338</v>
      </c>
      <c r="C3" s="5" t="s">
        <v>18</v>
      </c>
      <c r="D3" s="3" t="s">
        <v>88</v>
      </c>
      <c r="E3" s="6" t="s">
        <v>229</v>
      </c>
      <c r="F3" s="6" t="s">
        <v>230</v>
      </c>
      <c r="G3" s="7"/>
      <c r="H3" s="7"/>
      <c r="I3" s="3" t="s">
        <v>88</v>
      </c>
      <c r="J3" s="13">
        <v>29</v>
      </c>
      <c r="K3" s="11"/>
      <c r="L3" s="4">
        <v>10</v>
      </c>
      <c r="M3" s="14"/>
      <c r="N3" s="5" t="s">
        <v>98</v>
      </c>
      <c r="O3" s="5"/>
      <c r="P3" s="3" t="s">
        <v>235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88</v>
      </c>
      <c r="E4" s="6" t="s">
        <v>229</v>
      </c>
      <c r="F4" s="6" t="s">
        <v>230</v>
      </c>
      <c r="G4" s="7"/>
      <c r="H4" s="7"/>
      <c r="I4" s="3" t="s">
        <v>88</v>
      </c>
      <c r="J4" s="13">
        <v>29</v>
      </c>
      <c r="K4" s="11"/>
      <c r="L4" s="4">
        <v>10</v>
      </c>
      <c r="M4" s="14"/>
      <c r="N4" s="5" t="s">
        <v>98</v>
      </c>
      <c r="O4" s="5"/>
      <c r="P4" s="3" t="s">
        <v>235</v>
      </c>
    </row>
    <row r="5" s="1" customFormat="1" spans="1:16">
      <c r="A5" s="3">
        <f>ROW()-2</f>
        <v>3</v>
      </c>
      <c r="B5" s="5" t="s">
        <v>344</v>
      </c>
      <c r="C5" s="5" t="s">
        <v>22</v>
      </c>
      <c r="D5" s="3" t="s">
        <v>88</v>
      </c>
      <c r="E5" s="6" t="s">
        <v>229</v>
      </c>
      <c r="F5" s="6" t="s">
        <v>230</v>
      </c>
      <c r="G5" s="7"/>
      <c r="H5" s="3"/>
      <c r="I5" s="3" t="s">
        <v>88</v>
      </c>
      <c r="J5" s="13">
        <v>19</v>
      </c>
      <c r="K5" s="11"/>
      <c r="L5" s="4">
        <v>10</v>
      </c>
      <c r="M5" s="14"/>
      <c r="N5" s="5" t="s">
        <v>98</v>
      </c>
      <c r="O5" s="5"/>
      <c r="P5" s="3" t="s">
        <v>235</v>
      </c>
    </row>
    <row r="6" s="2" customFormat="1" ht="13.5" customHeight="1" spans="1:16">
      <c r="A6" s="7">
        <v>4</v>
      </c>
      <c r="B6" s="8" t="s">
        <v>21</v>
      </c>
      <c r="C6" s="8" t="s">
        <v>22</v>
      </c>
      <c r="D6" s="7" t="s">
        <v>88</v>
      </c>
      <c r="E6" s="9" t="s">
        <v>300</v>
      </c>
      <c r="F6" s="9" t="s">
        <v>301</v>
      </c>
      <c r="G6" s="10"/>
      <c r="H6" s="9" t="s">
        <v>374</v>
      </c>
      <c r="I6" s="7" t="s">
        <v>88</v>
      </c>
      <c r="J6" s="15">
        <v>1</v>
      </c>
      <c r="K6" s="14"/>
      <c r="L6" s="16">
        <v>10</v>
      </c>
      <c r="M6" s="14"/>
      <c r="N6" s="17" t="s">
        <v>98</v>
      </c>
      <c r="O6" s="9"/>
      <c r="P6" s="7" t="s">
        <v>326</v>
      </c>
    </row>
    <row r="7" s="1" customFormat="1" spans="1:16">
      <c r="A7" s="3">
        <v>23</v>
      </c>
      <c r="B7" s="5" t="s">
        <v>21</v>
      </c>
      <c r="C7" s="5" t="s">
        <v>22</v>
      </c>
      <c r="D7" s="3" t="s">
        <v>88</v>
      </c>
      <c r="E7" s="6" t="s">
        <v>229</v>
      </c>
      <c r="F7" s="6" t="s">
        <v>230</v>
      </c>
      <c r="G7" s="7"/>
      <c r="H7" s="3"/>
      <c r="I7" s="3" t="s">
        <v>88</v>
      </c>
      <c r="J7" s="13">
        <v>19</v>
      </c>
      <c r="K7" s="11"/>
      <c r="L7" s="4">
        <v>10</v>
      </c>
      <c r="M7" s="14"/>
      <c r="N7" s="5" t="s">
        <v>98</v>
      </c>
      <c r="O7" s="5"/>
      <c r="P7" s="3" t="s">
        <v>235</v>
      </c>
    </row>
    <row r="8" spans="1:16">
      <c r="A8" s="3">
        <v>7</v>
      </c>
      <c r="B8" s="5" t="s">
        <v>372</v>
      </c>
      <c r="C8" s="5" t="s">
        <v>26</v>
      </c>
      <c r="D8" s="3" t="s">
        <v>88</v>
      </c>
      <c r="E8" s="6" t="s">
        <v>229</v>
      </c>
      <c r="F8" s="6" t="s">
        <v>230</v>
      </c>
      <c r="G8" s="7"/>
      <c r="H8" s="7"/>
      <c r="I8" s="3" t="s">
        <v>88</v>
      </c>
      <c r="J8" s="13">
        <v>10</v>
      </c>
      <c r="K8" s="11"/>
      <c r="L8" s="4">
        <v>10</v>
      </c>
      <c r="M8" s="14"/>
      <c r="N8" s="5" t="s">
        <v>98</v>
      </c>
      <c r="O8" s="18"/>
      <c r="P8" s="3" t="s">
        <v>235</v>
      </c>
    </row>
    <row r="9" spans="1:16">
      <c r="A9" s="3">
        <v>7</v>
      </c>
      <c r="B9" s="5" t="s">
        <v>25</v>
      </c>
      <c r="C9" s="5" t="s">
        <v>26</v>
      </c>
      <c r="D9" s="3" t="s">
        <v>88</v>
      </c>
      <c r="E9" s="6" t="s">
        <v>229</v>
      </c>
      <c r="F9" s="6" t="s">
        <v>230</v>
      </c>
      <c r="G9" s="7"/>
      <c r="H9" s="7"/>
      <c r="I9" s="3" t="s">
        <v>88</v>
      </c>
      <c r="J9" s="13">
        <v>10</v>
      </c>
      <c r="K9" s="11"/>
      <c r="L9" s="4">
        <v>10</v>
      </c>
      <c r="M9" s="14"/>
      <c r="N9" s="5" t="s">
        <v>98</v>
      </c>
      <c r="O9" s="18"/>
      <c r="P9" s="3" t="s">
        <v>235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3"/>
  <sheetViews>
    <sheetView tabSelected="1" view="pageBreakPreview" zoomScaleNormal="100" workbookViewId="0">
      <selection activeCell="F9" sqref="F9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85" t="s">
        <v>9</v>
      </c>
      <c r="B2" s="85"/>
      <c r="C2" s="85"/>
      <c r="D2" s="85"/>
      <c r="E2" s="85"/>
      <c r="F2" s="85"/>
      <c r="G2" s="85"/>
    </row>
    <row r="3" ht="15" customHeight="1" spans="1:7">
      <c r="A3" s="86"/>
      <c r="C3" s="86"/>
      <c r="D3" s="86"/>
      <c r="E3" s="86"/>
      <c r="G3" s="86"/>
    </row>
    <row r="4" ht="15" customHeight="1" spans="1:7">
      <c r="A4" s="87" t="s">
        <v>10</v>
      </c>
      <c r="B4" s="88" t="s">
        <v>11</v>
      </c>
      <c r="C4" s="87" t="s">
        <v>12</v>
      </c>
      <c r="D4" s="87" t="s">
        <v>13</v>
      </c>
      <c r="E4" s="89" t="s">
        <v>14</v>
      </c>
      <c r="F4" s="89" t="s">
        <v>15</v>
      </c>
      <c r="G4" s="87" t="s">
        <v>16</v>
      </c>
    </row>
    <row r="5" ht="15" customHeight="1" spans="1:7">
      <c r="A5" s="88">
        <f>ROW()-4</f>
        <v>1</v>
      </c>
      <c r="B5" s="5" t="s">
        <v>17</v>
      </c>
      <c r="C5" s="5" t="s">
        <v>18</v>
      </c>
      <c r="D5" s="3"/>
      <c r="F5" s="50" t="s">
        <v>19</v>
      </c>
      <c r="G5" s="88" t="s">
        <v>20</v>
      </c>
    </row>
    <row r="6" ht="15" customHeight="1" spans="1:8">
      <c r="A6" s="88">
        <f>ROW()-4</f>
        <v>2</v>
      </c>
      <c r="B6" s="26" t="s">
        <v>21</v>
      </c>
      <c r="C6" s="26" t="s">
        <v>22</v>
      </c>
      <c r="D6" s="18"/>
      <c r="E6" s="4"/>
      <c r="F6" s="27" t="s">
        <v>23</v>
      </c>
      <c r="G6" s="88" t="s">
        <v>20</v>
      </c>
      <c r="H6" t="s">
        <v>24</v>
      </c>
    </row>
    <row r="7" ht="15" customHeight="1" spans="1:8">
      <c r="A7" s="88">
        <f>ROW()-4</f>
        <v>3</v>
      </c>
      <c r="B7" s="26" t="s">
        <v>25</v>
      </c>
      <c r="C7" s="26" t="s">
        <v>26</v>
      </c>
      <c r="D7" s="18"/>
      <c r="F7" s="27" t="s">
        <v>27</v>
      </c>
      <c r="G7" s="88" t="s">
        <v>20</v>
      </c>
      <c r="H7" t="s">
        <v>24</v>
      </c>
    </row>
    <row r="8" ht="15" customHeight="1" spans="1:7">
      <c r="A8" s="88">
        <f>ROW()-4</f>
        <v>4</v>
      </c>
      <c r="B8" s="90"/>
      <c r="C8" s="88"/>
      <c r="D8" s="88"/>
      <c r="E8" s="88"/>
      <c r="F8" s="88"/>
      <c r="G8" s="88"/>
    </row>
    <row r="9" ht="15" customHeight="1" spans="1:7">
      <c r="A9" s="91"/>
      <c r="B9" s="92"/>
      <c r="C9" s="91"/>
      <c r="D9" s="91"/>
      <c r="E9" s="91"/>
      <c r="F9" s="91"/>
      <c r="G9" s="91"/>
    </row>
    <row r="10" ht="15" customHeight="1" spans="1:7">
      <c r="A10" s="85" t="s">
        <v>28</v>
      </c>
      <c r="B10" s="85"/>
      <c r="C10" s="85"/>
      <c r="D10" s="85"/>
      <c r="E10" s="85"/>
      <c r="F10" s="85"/>
      <c r="G10" s="85"/>
    </row>
    <row r="11" ht="15" customHeight="1" spans="1:7">
      <c r="A11" s="93"/>
      <c r="B11" s="94"/>
      <c r="C11" s="93"/>
      <c r="D11" s="93"/>
      <c r="E11" s="93"/>
      <c r="F11" s="95"/>
      <c r="G11" s="93"/>
    </row>
    <row r="12" ht="15" customHeight="1" spans="1:7">
      <c r="A12" s="53" t="s">
        <v>10</v>
      </c>
      <c r="B12" s="96" t="s">
        <v>29</v>
      </c>
      <c r="C12" s="97" t="s">
        <v>30</v>
      </c>
      <c r="D12" s="98"/>
      <c r="E12" s="99"/>
      <c r="F12" s="53" t="s">
        <v>31</v>
      </c>
      <c r="G12" s="100" t="s">
        <v>32</v>
      </c>
    </row>
    <row r="13" ht="15" customHeight="1" spans="1:7">
      <c r="A13" s="53">
        <v>1</v>
      </c>
      <c r="B13" s="96" t="s">
        <v>33</v>
      </c>
      <c r="C13" s="97" t="s">
        <v>34</v>
      </c>
      <c r="D13" s="98"/>
      <c r="E13" s="99"/>
      <c r="F13" s="53" t="s">
        <v>35</v>
      </c>
      <c r="G13" s="100" t="s">
        <v>4</v>
      </c>
    </row>
    <row r="14" ht="15" customHeight="1" spans="1:7">
      <c r="A14" s="53">
        <v>2</v>
      </c>
      <c r="B14" s="96" t="s">
        <v>36</v>
      </c>
      <c r="C14" s="97" t="s">
        <v>37</v>
      </c>
      <c r="D14" s="98"/>
      <c r="E14" s="99"/>
      <c r="F14" s="53" t="s">
        <v>38</v>
      </c>
      <c r="G14" s="100" t="s">
        <v>39</v>
      </c>
    </row>
    <row r="15" ht="15" customHeight="1" spans="1:7">
      <c r="A15" s="53">
        <v>3</v>
      </c>
      <c r="B15" s="96" t="s">
        <v>40</v>
      </c>
      <c r="C15" s="101" t="s">
        <v>41</v>
      </c>
      <c r="D15" s="102"/>
      <c r="E15" s="103"/>
      <c r="F15" s="104" t="s">
        <v>42</v>
      </c>
      <c r="G15" s="104" t="s">
        <v>4</v>
      </c>
    </row>
    <row r="16" ht="15" customHeight="1" spans="1:7">
      <c r="A16" s="53">
        <v>4</v>
      </c>
      <c r="B16" s="96" t="s">
        <v>43</v>
      </c>
      <c r="C16" s="105" t="s">
        <v>44</v>
      </c>
      <c r="D16" s="106"/>
      <c r="E16" s="107"/>
      <c r="F16" s="104" t="s">
        <v>45</v>
      </c>
      <c r="G16" s="100" t="s">
        <v>39</v>
      </c>
    </row>
    <row r="17" ht="15" customHeight="1" spans="1:7">
      <c r="A17" s="53">
        <v>5</v>
      </c>
      <c r="B17" s="96" t="s">
        <v>46</v>
      </c>
      <c r="C17" s="105" t="s">
        <v>47</v>
      </c>
      <c r="D17" s="106"/>
      <c r="E17" s="107"/>
      <c r="F17" s="104" t="s">
        <v>48</v>
      </c>
      <c r="G17" s="104" t="s">
        <v>4</v>
      </c>
    </row>
    <row r="18" ht="15" customHeight="1" spans="1:7">
      <c r="A18" s="53">
        <v>6</v>
      </c>
      <c r="B18" s="96" t="s">
        <v>49</v>
      </c>
      <c r="C18" s="105" t="s">
        <v>50</v>
      </c>
      <c r="D18" s="106"/>
      <c r="E18" s="107"/>
      <c r="F18" s="104" t="s">
        <v>51</v>
      </c>
      <c r="G18" s="104" t="s">
        <v>4</v>
      </c>
    </row>
    <row r="19" ht="45" customHeight="1" spans="1:7">
      <c r="A19" s="53">
        <v>7</v>
      </c>
      <c r="B19" s="96" t="s">
        <v>52</v>
      </c>
      <c r="C19" s="108" t="s">
        <v>53</v>
      </c>
      <c r="D19" s="106"/>
      <c r="E19" s="107"/>
      <c r="F19" s="104" t="s">
        <v>54</v>
      </c>
      <c r="G19" s="104" t="s">
        <v>4</v>
      </c>
    </row>
    <row r="20" ht="23" customHeight="1" spans="1:7">
      <c r="A20" s="53">
        <v>8</v>
      </c>
      <c r="B20" s="96" t="s">
        <v>55</v>
      </c>
      <c r="C20" s="108" t="s">
        <v>56</v>
      </c>
      <c r="D20" s="106"/>
      <c r="E20" s="107"/>
      <c r="F20" s="104" t="s">
        <v>57</v>
      </c>
      <c r="G20" s="104" t="s">
        <v>4</v>
      </c>
    </row>
    <row r="21" ht="33" customHeight="1" spans="1:7">
      <c r="A21" s="53">
        <v>9</v>
      </c>
      <c r="B21" s="96" t="s">
        <v>58</v>
      </c>
      <c r="C21" s="108" t="s">
        <v>59</v>
      </c>
      <c r="D21" s="106"/>
      <c r="E21" s="107"/>
      <c r="F21" s="104" t="s">
        <v>60</v>
      </c>
      <c r="G21" s="104" t="s">
        <v>4</v>
      </c>
    </row>
    <row r="22" ht="33" customHeight="1" spans="1:7">
      <c r="A22" s="53">
        <v>10</v>
      </c>
      <c r="B22" s="96" t="s">
        <v>61</v>
      </c>
      <c r="C22" s="108" t="s">
        <v>62</v>
      </c>
      <c r="D22" s="106"/>
      <c r="E22" s="107"/>
      <c r="F22" s="104" t="s">
        <v>63</v>
      </c>
      <c r="G22" s="104" t="s">
        <v>4</v>
      </c>
    </row>
    <row r="23" ht="33" customHeight="1" spans="1:7">
      <c r="A23" s="53">
        <v>11</v>
      </c>
      <c r="B23" s="96" t="s">
        <v>64</v>
      </c>
      <c r="C23" s="108" t="s">
        <v>65</v>
      </c>
      <c r="D23" s="106"/>
      <c r="E23" s="107"/>
      <c r="F23" s="104" t="s">
        <v>66</v>
      </c>
      <c r="G23" s="104" t="s">
        <v>4</v>
      </c>
    </row>
  </sheetData>
  <mergeCells count="14">
    <mergeCell ref="A2:G2"/>
    <mergeCell ref="A10:G10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</mergeCells>
  <conditionalFormatting sqref="B5">
    <cfRule type="duplicateValues" dxfId="0" priority="3"/>
    <cfRule type="cellIs" dxfId="1" priority="4" operator="equal">
      <formula>"价值版"</formula>
    </cfRule>
  </conditionalFormatting>
  <conditionalFormatting sqref="B6">
    <cfRule type="cellIs" dxfId="1" priority="2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79"/>
      <c r="B1" s="79" t="s">
        <v>67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>
      <c r="A2" s="4" t="s">
        <v>11</v>
      </c>
      <c r="B2" s="3" t="s">
        <v>68</v>
      </c>
      <c r="C2" s="3" t="s">
        <v>69</v>
      </c>
      <c r="D2" s="4" t="s">
        <v>70</v>
      </c>
      <c r="E2" s="4" t="s">
        <v>71</v>
      </c>
      <c r="F2" s="3" t="s">
        <v>72</v>
      </c>
      <c r="G2" s="3" t="s">
        <v>73</v>
      </c>
      <c r="H2" s="80" t="s">
        <v>74</v>
      </c>
      <c r="I2" s="82" t="s">
        <v>75</v>
      </c>
      <c r="J2" s="48" t="s">
        <v>76</v>
      </c>
      <c r="K2" s="4" t="s">
        <v>77</v>
      </c>
      <c r="L2" s="4" t="s">
        <v>78</v>
      </c>
      <c r="M2" s="4" t="s">
        <v>79</v>
      </c>
      <c r="N2" s="4" t="s">
        <v>80</v>
      </c>
      <c r="O2" s="4" t="s">
        <v>81</v>
      </c>
      <c r="P2" s="11" t="s">
        <v>82</v>
      </c>
      <c r="Q2" s="11" t="s">
        <v>83</v>
      </c>
      <c r="R2" s="4" t="s">
        <v>84</v>
      </c>
    </row>
    <row r="3" spans="1:18">
      <c r="A3" s="3" t="s">
        <v>85</v>
      </c>
      <c r="B3" s="3" t="s">
        <v>85</v>
      </c>
      <c r="C3" s="3" t="s">
        <v>85</v>
      </c>
      <c r="D3" s="4" t="s">
        <v>86</v>
      </c>
      <c r="E3" s="4"/>
      <c r="F3" s="3" t="s">
        <v>87</v>
      </c>
      <c r="G3" s="3"/>
      <c r="H3" s="62"/>
      <c r="I3" s="82"/>
      <c r="J3" s="48"/>
      <c r="K3" s="62"/>
      <c r="L3" s="83"/>
      <c r="M3" s="83"/>
      <c r="N3" s="83"/>
      <c r="O3" s="84"/>
      <c r="P3" s="80"/>
      <c r="Q3" s="62"/>
      <c r="R3" s="84"/>
    </row>
    <row r="4" spans="1:18">
      <c r="A4" s="6" t="s">
        <v>17</v>
      </c>
      <c r="B4" s="6" t="s">
        <v>18</v>
      </c>
      <c r="C4" s="81"/>
      <c r="D4" s="81"/>
      <c r="E4" s="81"/>
      <c r="F4" s="3" t="s">
        <v>88</v>
      </c>
      <c r="G4" s="3"/>
      <c r="H4" s="61" t="s">
        <v>89</v>
      </c>
      <c r="I4" s="81"/>
      <c r="J4" s="81" t="s">
        <v>90</v>
      </c>
      <c r="K4" s="62" t="s">
        <v>91</v>
      </c>
      <c r="L4" s="83" t="s">
        <v>92</v>
      </c>
      <c r="M4" s="81"/>
      <c r="N4" s="81" t="s">
        <v>93</v>
      </c>
      <c r="O4" s="81"/>
      <c r="P4" s="81"/>
      <c r="Q4" s="81"/>
      <c r="R4" s="81"/>
    </row>
    <row r="5" spans="1:18">
      <c r="A5" s="6" t="s">
        <v>94</v>
      </c>
      <c r="B5" s="6" t="s">
        <v>95</v>
      </c>
      <c r="C5" s="81"/>
      <c r="D5" s="81"/>
      <c r="E5" s="81"/>
      <c r="F5" s="3" t="s">
        <v>88</v>
      </c>
      <c r="G5" s="3"/>
      <c r="H5" s="61" t="s">
        <v>96</v>
      </c>
      <c r="I5" s="81"/>
      <c r="J5" s="81" t="s">
        <v>97</v>
      </c>
      <c r="K5" s="62" t="s">
        <v>91</v>
      </c>
      <c r="L5" s="83" t="s">
        <v>92</v>
      </c>
      <c r="M5" s="81"/>
      <c r="N5" s="81" t="s">
        <v>98</v>
      </c>
      <c r="O5" s="81"/>
      <c r="P5" s="81"/>
      <c r="Q5" s="81"/>
      <c r="R5" s="81"/>
    </row>
    <row r="6" spans="1:18">
      <c r="A6" s="6" t="s">
        <v>99</v>
      </c>
      <c r="B6" s="6" t="s">
        <v>100</v>
      </c>
      <c r="C6" s="81"/>
      <c r="D6" s="81"/>
      <c r="E6" s="81"/>
      <c r="F6" s="3" t="s">
        <v>88</v>
      </c>
      <c r="G6" s="3"/>
      <c r="H6" s="61" t="s">
        <v>96</v>
      </c>
      <c r="I6" s="81"/>
      <c r="J6" s="81" t="s">
        <v>97</v>
      </c>
      <c r="K6" s="62" t="s">
        <v>91</v>
      </c>
      <c r="L6" s="83" t="s">
        <v>92</v>
      </c>
      <c r="M6" s="81"/>
      <c r="N6" s="81" t="s">
        <v>98</v>
      </c>
      <c r="O6" s="81"/>
      <c r="P6" s="81"/>
      <c r="Q6" s="81"/>
      <c r="R6" s="81"/>
    </row>
    <row r="7" spans="1:18">
      <c r="A7" s="6" t="s">
        <v>101</v>
      </c>
      <c r="B7" s="6" t="s">
        <v>102</v>
      </c>
      <c r="C7" s="81"/>
      <c r="D7" s="81"/>
      <c r="E7" s="81"/>
      <c r="F7" s="3" t="s">
        <v>88</v>
      </c>
      <c r="G7" s="3"/>
      <c r="H7" s="61" t="s">
        <v>96</v>
      </c>
      <c r="I7" s="81"/>
      <c r="J7" s="81" t="s">
        <v>103</v>
      </c>
      <c r="K7" s="62" t="s">
        <v>91</v>
      </c>
      <c r="L7" s="83" t="s">
        <v>92</v>
      </c>
      <c r="M7" s="81"/>
      <c r="N7" s="81" t="s">
        <v>98</v>
      </c>
      <c r="O7" s="81"/>
      <c r="P7" s="81"/>
      <c r="Q7" s="81"/>
      <c r="R7" s="81"/>
    </row>
    <row r="8" spans="1:18">
      <c r="A8" s="6" t="s">
        <v>104</v>
      </c>
      <c r="B8" s="6" t="s">
        <v>105</v>
      </c>
      <c r="C8" s="81"/>
      <c r="D8" s="81"/>
      <c r="E8" s="81"/>
      <c r="F8" s="3" t="s">
        <v>88</v>
      </c>
      <c r="G8" s="3"/>
      <c r="H8" s="61" t="s">
        <v>96</v>
      </c>
      <c r="I8" s="81"/>
      <c r="J8" s="81" t="s">
        <v>103</v>
      </c>
      <c r="K8" s="62" t="s">
        <v>91</v>
      </c>
      <c r="L8" s="83" t="s">
        <v>92</v>
      </c>
      <c r="M8" s="81"/>
      <c r="N8" s="81" t="s">
        <v>93</v>
      </c>
      <c r="O8" s="81"/>
      <c r="P8" s="81"/>
      <c r="Q8" s="81"/>
      <c r="R8" s="81"/>
    </row>
    <row r="9" spans="1:18">
      <c r="A9" s="6" t="s">
        <v>106</v>
      </c>
      <c r="B9" s="6" t="s">
        <v>107</v>
      </c>
      <c r="C9" s="81"/>
      <c r="D9" s="81"/>
      <c r="E9" s="81"/>
      <c r="F9" s="3" t="s">
        <v>88</v>
      </c>
      <c r="G9" s="3"/>
      <c r="H9" s="61" t="s">
        <v>96</v>
      </c>
      <c r="I9" s="81"/>
      <c r="J9" s="81" t="s">
        <v>108</v>
      </c>
      <c r="K9" s="62" t="s">
        <v>91</v>
      </c>
      <c r="L9" s="83" t="s">
        <v>92</v>
      </c>
      <c r="M9" s="81"/>
      <c r="N9" s="81" t="s">
        <v>93</v>
      </c>
      <c r="O9" s="81"/>
      <c r="P9" s="81"/>
      <c r="Q9" s="81"/>
      <c r="R9" s="81"/>
    </row>
    <row r="10" spans="1:18">
      <c r="A10" s="6" t="s">
        <v>109</v>
      </c>
      <c r="B10" s="6" t="s">
        <v>110</v>
      </c>
      <c r="C10" s="81"/>
      <c r="D10" s="81"/>
      <c r="E10" s="81"/>
      <c r="F10" s="3" t="s">
        <v>88</v>
      </c>
      <c r="G10" s="3"/>
      <c r="H10" s="61" t="s">
        <v>96</v>
      </c>
      <c r="I10" s="81"/>
      <c r="J10" s="81" t="s">
        <v>111</v>
      </c>
      <c r="K10" s="62" t="s">
        <v>91</v>
      </c>
      <c r="L10" s="83" t="s">
        <v>92</v>
      </c>
      <c r="M10" s="81"/>
      <c r="N10" s="81" t="s">
        <v>98</v>
      </c>
      <c r="O10" s="81"/>
      <c r="P10" s="81"/>
      <c r="Q10" s="81"/>
      <c r="R10" s="81"/>
    </row>
    <row r="11" spans="1:18">
      <c r="A11" s="6" t="s">
        <v>21</v>
      </c>
      <c r="B11" s="6" t="s">
        <v>22</v>
      </c>
      <c r="C11" s="81"/>
      <c r="D11" s="81"/>
      <c r="E11" s="81"/>
      <c r="F11" s="3" t="s">
        <v>88</v>
      </c>
      <c r="G11" s="3"/>
      <c r="H11" s="61" t="s">
        <v>89</v>
      </c>
      <c r="I11" s="81"/>
      <c r="J11" s="81" t="s">
        <v>90</v>
      </c>
      <c r="K11" s="62" t="s">
        <v>91</v>
      </c>
      <c r="L11" s="83" t="s">
        <v>92</v>
      </c>
      <c r="M11" s="81"/>
      <c r="N11" s="81" t="s">
        <v>93</v>
      </c>
      <c r="O11" s="81"/>
      <c r="P11" s="81"/>
      <c r="Q11" s="81"/>
      <c r="R11" s="81"/>
    </row>
    <row r="12" spans="1:18">
      <c r="A12" s="6" t="s">
        <v>112</v>
      </c>
      <c r="B12" s="6" t="s">
        <v>113</v>
      </c>
      <c r="C12" s="81"/>
      <c r="D12" s="81"/>
      <c r="E12" s="81"/>
      <c r="F12" s="3" t="s">
        <v>88</v>
      </c>
      <c r="G12" s="3"/>
      <c r="H12" s="61" t="s">
        <v>96</v>
      </c>
      <c r="I12" s="81"/>
      <c r="J12" s="81" t="s">
        <v>97</v>
      </c>
      <c r="K12" s="62" t="s">
        <v>91</v>
      </c>
      <c r="L12" s="83" t="s">
        <v>92</v>
      </c>
      <c r="M12" s="81"/>
      <c r="N12" s="81" t="s">
        <v>98</v>
      </c>
      <c r="O12" s="81"/>
      <c r="P12" s="81"/>
      <c r="Q12" s="81"/>
      <c r="R12" s="81"/>
    </row>
    <row r="13" spans="1:18">
      <c r="A13" s="6" t="s">
        <v>25</v>
      </c>
      <c r="B13" s="6" t="s">
        <v>26</v>
      </c>
      <c r="C13" s="81"/>
      <c r="D13" s="81"/>
      <c r="E13" s="81"/>
      <c r="F13" s="3" t="s">
        <v>88</v>
      </c>
      <c r="G13" s="3"/>
      <c r="H13" s="61" t="s">
        <v>89</v>
      </c>
      <c r="I13" s="81"/>
      <c r="J13" s="81" t="s">
        <v>90</v>
      </c>
      <c r="K13" s="62" t="s">
        <v>91</v>
      </c>
      <c r="L13" s="83" t="s">
        <v>92</v>
      </c>
      <c r="M13" s="81"/>
      <c r="N13" s="81" t="s">
        <v>93</v>
      </c>
      <c r="O13" s="81"/>
      <c r="P13" s="81"/>
      <c r="Q13" s="81"/>
      <c r="R13" s="81"/>
    </row>
    <row r="14" spans="1:18">
      <c r="A14" s="6" t="s">
        <v>114</v>
      </c>
      <c r="B14" s="6" t="s">
        <v>115</v>
      </c>
      <c r="C14" s="81"/>
      <c r="D14" s="81"/>
      <c r="E14" s="81"/>
      <c r="F14" s="3" t="s">
        <v>88</v>
      </c>
      <c r="G14" s="3"/>
      <c r="H14" s="61" t="s">
        <v>96</v>
      </c>
      <c r="I14" s="81"/>
      <c r="J14" s="81" t="s">
        <v>97</v>
      </c>
      <c r="K14" s="62" t="s">
        <v>91</v>
      </c>
      <c r="L14" s="83" t="s">
        <v>92</v>
      </c>
      <c r="M14" s="81"/>
      <c r="N14" s="81" t="s">
        <v>98</v>
      </c>
      <c r="O14" s="81"/>
      <c r="P14" s="81"/>
      <c r="Q14" s="81"/>
      <c r="R14" s="81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79"/>
      <c r="B1" s="79" t="s">
        <v>67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>
      <c r="A2" s="4" t="s">
        <v>11</v>
      </c>
      <c r="B2" s="3" t="s">
        <v>68</v>
      </c>
      <c r="C2" s="3" t="s">
        <v>69</v>
      </c>
      <c r="D2" s="4" t="s">
        <v>70</v>
      </c>
      <c r="E2" s="4" t="s">
        <v>71</v>
      </c>
      <c r="F2" s="3" t="s">
        <v>72</v>
      </c>
      <c r="G2" s="3" t="s">
        <v>73</v>
      </c>
      <c r="H2" s="80" t="s">
        <v>74</v>
      </c>
      <c r="I2" s="82" t="s">
        <v>75</v>
      </c>
      <c r="J2" s="48" t="s">
        <v>76</v>
      </c>
      <c r="K2" s="4" t="s">
        <v>77</v>
      </c>
      <c r="L2" s="4" t="s">
        <v>78</v>
      </c>
      <c r="M2" s="4" t="s">
        <v>79</v>
      </c>
      <c r="N2" s="4" t="s">
        <v>80</v>
      </c>
      <c r="O2" s="4" t="s">
        <v>81</v>
      </c>
      <c r="P2" s="11" t="s">
        <v>82</v>
      </c>
      <c r="Q2" s="11" t="s">
        <v>83</v>
      </c>
      <c r="R2" s="4" t="s">
        <v>84</v>
      </c>
    </row>
    <row r="3" spans="1:18">
      <c r="A3" s="3" t="s">
        <v>85</v>
      </c>
      <c r="B3" s="3" t="s">
        <v>85</v>
      </c>
      <c r="C3" s="3" t="s">
        <v>85</v>
      </c>
      <c r="D3" s="4" t="s">
        <v>86</v>
      </c>
      <c r="E3" s="4"/>
      <c r="F3" s="3" t="s">
        <v>87</v>
      </c>
      <c r="G3" s="3"/>
      <c r="H3" s="62"/>
      <c r="I3" s="82"/>
      <c r="J3" s="48"/>
      <c r="K3" s="62"/>
      <c r="L3" s="83"/>
      <c r="M3" s="83"/>
      <c r="N3" s="83"/>
      <c r="O3" s="84"/>
      <c r="P3" s="80"/>
      <c r="Q3" s="62"/>
      <c r="R3" s="84"/>
    </row>
    <row r="4" spans="1:18">
      <c r="A4" s="6" t="s">
        <v>116</v>
      </c>
      <c r="B4" s="6" t="s">
        <v>117</v>
      </c>
      <c r="C4" s="81"/>
      <c r="D4" s="81"/>
      <c r="E4" s="81"/>
      <c r="F4" s="3" t="s">
        <v>88</v>
      </c>
      <c r="G4" s="3" t="s">
        <v>118</v>
      </c>
      <c r="H4" s="61" t="s">
        <v>96</v>
      </c>
      <c r="I4" s="81"/>
      <c r="J4" s="81" t="s">
        <v>108</v>
      </c>
      <c r="K4" s="62" t="s">
        <v>91</v>
      </c>
      <c r="L4" s="83" t="s">
        <v>92</v>
      </c>
      <c r="M4" s="81"/>
      <c r="N4" s="81" t="s">
        <v>119</v>
      </c>
      <c r="O4" s="81"/>
      <c r="P4" s="81"/>
      <c r="Q4" s="81"/>
      <c r="R4" s="81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1"/>
  <sheetViews>
    <sheetView view="pageBreakPreview" zoomScale="70" zoomScaleNormal="100" topLeftCell="A25" workbookViewId="0">
      <selection activeCell="P48" sqref="P4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/>
    </row>
    <row r="2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ht="13.5" customHeight="1" spans="1:16">
      <c r="A3" s="3">
        <f>ROW()-2</f>
        <v>1</v>
      </c>
      <c r="B3" s="5" t="s">
        <v>17</v>
      </c>
      <c r="C3" s="5" t="s">
        <v>18</v>
      </c>
      <c r="D3" s="3" t="s">
        <v>88</v>
      </c>
      <c r="E3" s="5" t="s">
        <v>17</v>
      </c>
      <c r="F3" s="5" t="s">
        <v>18</v>
      </c>
      <c r="G3" s="3"/>
      <c r="H3" s="50" t="s">
        <v>19</v>
      </c>
      <c r="I3" s="3" t="s">
        <v>88</v>
      </c>
      <c r="J3" s="51">
        <v>1</v>
      </c>
      <c r="K3" s="51"/>
      <c r="L3" s="4"/>
      <c r="M3" s="11"/>
      <c r="N3" s="5" t="s">
        <v>93</v>
      </c>
      <c r="O3" s="11"/>
      <c r="P3" s="3"/>
    </row>
    <row r="4" ht="13.5" customHeight="1" spans="1:16">
      <c r="A4" s="3">
        <f t="shared" ref="A4:A15" si="0">ROW()-2</f>
        <v>2</v>
      </c>
      <c r="B4" s="5" t="s">
        <v>17</v>
      </c>
      <c r="C4" s="5" t="s">
        <v>18</v>
      </c>
      <c r="D4" s="3" t="s">
        <v>88</v>
      </c>
      <c r="E4" s="5" t="s">
        <v>131</v>
      </c>
      <c r="F4" s="5" t="s">
        <v>132</v>
      </c>
      <c r="G4" s="3" t="s">
        <v>133</v>
      </c>
      <c r="H4" s="3" t="s">
        <v>133</v>
      </c>
      <c r="I4" s="3" t="s">
        <v>88</v>
      </c>
      <c r="J4" s="28">
        <v>1</v>
      </c>
      <c r="K4" s="51"/>
      <c r="L4" s="4">
        <v>10</v>
      </c>
      <c r="M4" s="11"/>
      <c r="N4" s="5" t="s">
        <v>93</v>
      </c>
      <c r="O4" s="5"/>
      <c r="P4" s="3"/>
    </row>
    <row r="5" ht="13.5" customHeight="1" spans="1:16">
      <c r="A5" s="3">
        <f t="shared" si="0"/>
        <v>3</v>
      </c>
      <c r="B5" s="5" t="s">
        <v>17</v>
      </c>
      <c r="C5" s="5" t="s">
        <v>18</v>
      </c>
      <c r="D5" s="3" t="s">
        <v>88</v>
      </c>
      <c r="E5" s="5" t="s">
        <v>134</v>
      </c>
      <c r="F5" s="5" t="s">
        <v>135</v>
      </c>
      <c r="G5" s="3" t="s">
        <v>136</v>
      </c>
      <c r="H5" s="3" t="s">
        <v>137</v>
      </c>
      <c r="I5" s="3" t="s">
        <v>88</v>
      </c>
      <c r="J5" s="28">
        <v>1</v>
      </c>
      <c r="K5" s="51"/>
      <c r="L5" s="4">
        <v>10</v>
      </c>
      <c r="M5" s="11"/>
      <c r="N5" s="5" t="s">
        <v>98</v>
      </c>
      <c r="O5" s="5"/>
      <c r="P5" s="3"/>
    </row>
    <row r="6" ht="13.5" customHeight="1" spans="1:16">
      <c r="A6" s="3">
        <f t="shared" si="0"/>
        <v>4</v>
      </c>
      <c r="B6" s="5" t="s">
        <v>17</v>
      </c>
      <c r="C6" s="5" t="s">
        <v>18</v>
      </c>
      <c r="D6" s="3" t="s">
        <v>88</v>
      </c>
      <c r="E6" s="5" t="s">
        <v>138</v>
      </c>
      <c r="F6" s="5" t="s">
        <v>139</v>
      </c>
      <c r="G6" s="3" t="s">
        <v>140</v>
      </c>
      <c r="H6" s="3" t="s">
        <v>141</v>
      </c>
      <c r="I6" s="3" t="s">
        <v>88</v>
      </c>
      <c r="J6" s="28">
        <v>4</v>
      </c>
      <c r="K6" s="51"/>
      <c r="L6" s="4">
        <v>10</v>
      </c>
      <c r="M6" s="11"/>
      <c r="N6" s="5" t="s">
        <v>98</v>
      </c>
      <c r="O6" s="5"/>
      <c r="P6" s="3"/>
    </row>
    <row r="7" ht="13.5" customHeight="1" spans="1:16">
      <c r="A7" s="3">
        <f t="shared" si="0"/>
        <v>5</v>
      </c>
      <c r="B7" s="5" t="s">
        <v>17</v>
      </c>
      <c r="C7" s="5" t="s">
        <v>18</v>
      </c>
      <c r="D7" s="3" t="s">
        <v>88</v>
      </c>
      <c r="E7" s="5" t="s">
        <v>94</v>
      </c>
      <c r="F7" s="5" t="s">
        <v>95</v>
      </c>
      <c r="G7" s="3"/>
      <c r="H7" s="3" t="s">
        <v>94</v>
      </c>
      <c r="I7" s="3" t="s">
        <v>88</v>
      </c>
      <c r="J7" s="28">
        <v>1</v>
      </c>
      <c r="K7" s="51"/>
      <c r="L7" s="4">
        <v>10</v>
      </c>
      <c r="M7" s="11"/>
      <c r="N7" s="5" t="s">
        <v>98</v>
      </c>
      <c r="O7" s="5"/>
      <c r="P7" s="3"/>
    </row>
    <row r="8" ht="13.5" customHeight="1" spans="1:16">
      <c r="A8" s="3">
        <f t="shared" si="0"/>
        <v>6</v>
      </c>
      <c r="B8" s="5" t="s">
        <v>17</v>
      </c>
      <c r="C8" s="5" t="s">
        <v>18</v>
      </c>
      <c r="D8" s="3" t="s">
        <v>88</v>
      </c>
      <c r="E8" s="5" t="s">
        <v>142</v>
      </c>
      <c r="F8" s="5" t="s">
        <v>143</v>
      </c>
      <c r="G8" s="3" t="s">
        <v>144</v>
      </c>
      <c r="H8" s="3" t="s">
        <v>142</v>
      </c>
      <c r="I8" s="3" t="s">
        <v>88</v>
      </c>
      <c r="J8" s="28">
        <v>1</v>
      </c>
      <c r="K8" s="51"/>
      <c r="L8" s="4">
        <v>10</v>
      </c>
      <c r="M8" s="11"/>
      <c r="N8" s="5" t="s">
        <v>93</v>
      </c>
      <c r="O8" s="5"/>
      <c r="P8" s="3"/>
    </row>
    <row r="9" ht="13.5" customHeight="1" spans="1:16">
      <c r="A9" s="3">
        <f t="shared" si="0"/>
        <v>7</v>
      </c>
      <c r="B9" s="5" t="s">
        <v>17</v>
      </c>
      <c r="C9" s="5" t="s">
        <v>18</v>
      </c>
      <c r="D9" s="3" t="s">
        <v>88</v>
      </c>
      <c r="E9" s="5" t="s">
        <v>145</v>
      </c>
      <c r="F9" s="5" t="s">
        <v>146</v>
      </c>
      <c r="G9" s="3" t="s">
        <v>144</v>
      </c>
      <c r="H9" s="3" t="s">
        <v>145</v>
      </c>
      <c r="I9" s="3" t="s">
        <v>88</v>
      </c>
      <c r="J9" s="28">
        <v>1</v>
      </c>
      <c r="K9" s="51"/>
      <c r="L9" s="4">
        <v>10</v>
      </c>
      <c r="M9" s="11"/>
      <c r="N9" s="5" t="s">
        <v>93</v>
      </c>
      <c r="O9" s="5"/>
      <c r="P9" s="3"/>
    </row>
    <row r="10" ht="13.5" customHeight="1" spans="1:16">
      <c r="A10" s="3">
        <f t="shared" si="0"/>
        <v>8</v>
      </c>
      <c r="B10" s="5" t="s">
        <v>17</v>
      </c>
      <c r="C10" s="5" t="s">
        <v>18</v>
      </c>
      <c r="D10" s="3" t="s">
        <v>88</v>
      </c>
      <c r="E10" s="5" t="s">
        <v>147</v>
      </c>
      <c r="F10" s="5" t="s">
        <v>148</v>
      </c>
      <c r="G10" s="3" t="s">
        <v>149</v>
      </c>
      <c r="H10" s="3" t="s">
        <v>147</v>
      </c>
      <c r="I10" s="3" t="s">
        <v>88</v>
      </c>
      <c r="J10" s="28">
        <v>1</v>
      </c>
      <c r="K10" s="51"/>
      <c r="L10" s="4">
        <v>10</v>
      </c>
      <c r="M10" s="11"/>
      <c r="N10" s="5" t="s">
        <v>98</v>
      </c>
      <c r="O10" s="5"/>
      <c r="P10" s="3"/>
    </row>
    <row r="11" ht="13.5" customHeight="1" spans="1:16">
      <c r="A11" s="3">
        <f t="shared" si="0"/>
        <v>9</v>
      </c>
      <c r="B11" s="5" t="s">
        <v>17</v>
      </c>
      <c r="C11" s="5" t="s">
        <v>18</v>
      </c>
      <c r="D11" s="3" t="s">
        <v>88</v>
      </c>
      <c r="E11" s="5" t="s">
        <v>150</v>
      </c>
      <c r="F11" s="5" t="s">
        <v>151</v>
      </c>
      <c r="G11" s="3" t="s">
        <v>149</v>
      </c>
      <c r="H11" s="3" t="s">
        <v>150</v>
      </c>
      <c r="I11" s="3" t="s">
        <v>88</v>
      </c>
      <c r="J11" s="28">
        <v>1</v>
      </c>
      <c r="K11" s="51"/>
      <c r="L11" s="4">
        <v>10</v>
      </c>
      <c r="M11" s="11"/>
      <c r="N11" s="5" t="s">
        <v>98</v>
      </c>
      <c r="O11" s="5"/>
      <c r="P11" s="3"/>
    </row>
    <row r="12" ht="13.5" customHeight="1" spans="1:16">
      <c r="A12" s="3">
        <f t="shared" si="0"/>
        <v>10</v>
      </c>
      <c r="B12" s="5" t="s">
        <v>17</v>
      </c>
      <c r="C12" s="5" t="s">
        <v>18</v>
      </c>
      <c r="D12" s="3" t="s">
        <v>88</v>
      </c>
      <c r="E12" s="5" t="s">
        <v>152</v>
      </c>
      <c r="F12" s="5" t="s">
        <v>153</v>
      </c>
      <c r="G12" s="3" t="s">
        <v>149</v>
      </c>
      <c r="H12" s="3" t="s">
        <v>152</v>
      </c>
      <c r="I12" s="3" t="s">
        <v>88</v>
      </c>
      <c r="J12" s="28">
        <v>1</v>
      </c>
      <c r="K12" s="51"/>
      <c r="L12" s="4">
        <v>10</v>
      </c>
      <c r="M12" s="11"/>
      <c r="N12" s="5" t="s">
        <v>98</v>
      </c>
      <c r="O12" s="5"/>
      <c r="P12" s="3"/>
    </row>
    <row r="13" ht="13.5" customHeight="1" spans="1:16">
      <c r="A13" s="3">
        <f t="shared" si="0"/>
        <v>11</v>
      </c>
      <c r="B13" s="5" t="s">
        <v>17</v>
      </c>
      <c r="C13" s="5" t="s">
        <v>18</v>
      </c>
      <c r="D13" s="3" t="s">
        <v>88</v>
      </c>
      <c r="E13" s="5" t="s">
        <v>154</v>
      </c>
      <c r="F13" s="5" t="s">
        <v>155</v>
      </c>
      <c r="G13" s="3" t="s">
        <v>156</v>
      </c>
      <c r="H13" s="3" t="s">
        <v>154</v>
      </c>
      <c r="I13" s="3" t="s">
        <v>88</v>
      </c>
      <c r="J13" s="28">
        <v>1</v>
      </c>
      <c r="K13" s="51"/>
      <c r="L13" s="4">
        <v>10</v>
      </c>
      <c r="M13" s="11"/>
      <c r="N13" s="5" t="s">
        <v>98</v>
      </c>
      <c r="O13" s="5"/>
      <c r="P13" s="3"/>
    </row>
    <row r="14" ht="13.5" customHeight="1" spans="1:16">
      <c r="A14" s="3">
        <f t="shared" si="0"/>
        <v>12</v>
      </c>
      <c r="B14" s="5" t="s">
        <v>17</v>
      </c>
      <c r="C14" s="5" t="s">
        <v>18</v>
      </c>
      <c r="D14" s="3" t="s">
        <v>88</v>
      </c>
      <c r="E14" s="5" t="s">
        <v>157</v>
      </c>
      <c r="F14" s="5" t="s">
        <v>158</v>
      </c>
      <c r="G14" s="3" t="s">
        <v>159</v>
      </c>
      <c r="H14" s="3" t="s">
        <v>157</v>
      </c>
      <c r="I14" s="3" t="s">
        <v>88</v>
      </c>
      <c r="J14" s="28">
        <v>1</v>
      </c>
      <c r="K14" s="51"/>
      <c r="L14" s="4">
        <v>10</v>
      </c>
      <c r="M14" s="11"/>
      <c r="N14" s="5" t="s">
        <v>98</v>
      </c>
      <c r="O14" s="5"/>
      <c r="P14" s="3"/>
    </row>
    <row r="15" ht="13.5" customHeight="1" spans="1:16">
      <c r="A15" s="3">
        <f t="shared" si="0"/>
        <v>13</v>
      </c>
      <c r="B15" s="5" t="s">
        <v>17</v>
      </c>
      <c r="C15" s="5" t="s">
        <v>18</v>
      </c>
      <c r="D15" s="3" t="s">
        <v>88</v>
      </c>
      <c r="E15" s="5" t="s">
        <v>160</v>
      </c>
      <c r="F15" s="5" t="s">
        <v>161</v>
      </c>
      <c r="G15" s="3"/>
      <c r="H15" s="3" t="s">
        <v>160</v>
      </c>
      <c r="I15" s="3" t="s">
        <v>88</v>
      </c>
      <c r="J15" s="28">
        <v>5</v>
      </c>
      <c r="K15" s="51"/>
      <c r="L15" s="4">
        <v>10</v>
      </c>
      <c r="M15" s="11"/>
      <c r="N15" s="5" t="s">
        <v>98</v>
      </c>
      <c r="O15" s="5"/>
      <c r="P15" s="3"/>
    </row>
    <row r="16" s="1" customFormat="1" ht="13.5" customHeight="1" spans="1:16">
      <c r="A16" s="3">
        <f t="shared" ref="A16:A29" si="1">ROW()-2</f>
        <v>14</v>
      </c>
      <c r="B16" s="5" t="s">
        <v>17</v>
      </c>
      <c r="C16" s="5" t="s">
        <v>18</v>
      </c>
      <c r="D16" s="3" t="s">
        <v>88</v>
      </c>
      <c r="E16" s="5" t="s">
        <v>162</v>
      </c>
      <c r="F16" s="5" t="s">
        <v>163</v>
      </c>
      <c r="G16" s="3" t="s">
        <v>164</v>
      </c>
      <c r="H16" s="3" t="s">
        <v>162</v>
      </c>
      <c r="I16" s="3" t="s">
        <v>88</v>
      </c>
      <c r="J16" s="28">
        <v>2</v>
      </c>
      <c r="K16" s="51"/>
      <c r="L16" s="4">
        <v>10</v>
      </c>
      <c r="M16" s="11"/>
      <c r="N16" s="5" t="s">
        <v>98</v>
      </c>
      <c r="O16" s="5"/>
      <c r="P16" s="3"/>
    </row>
    <row r="17" s="1" customFormat="1" ht="13.5" customHeight="1" spans="1:16">
      <c r="A17" s="3">
        <f t="shared" si="1"/>
        <v>15</v>
      </c>
      <c r="B17" s="5" t="s">
        <v>17</v>
      </c>
      <c r="C17" s="5" t="s">
        <v>18</v>
      </c>
      <c r="D17" s="3" t="s">
        <v>88</v>
      </c>
      <c r="E17" s="25" t="s">
        <v>165</v>
      </c>
      <c r="F17" s="5" t="s">
        <v>166</v>
      </c>
      <c r="G17" s="3" t="s">
        <v>167</v>
      </c>
      <c r="H17" s="3" t="s">
        <v>165</v>
      </c>
      <c r="I17" s="3" t="s">
        <v>88</v>
      </c>
      <c r="J17" s="28">
        <v>1</v>
      </c>
      <c r="K17" s="51"/>
      <c r="L17" s="4">
        <v>10</v>
      </c>
      <c r="M17" s="11"/>
      <c r="N17" s="5" t="s">
        <v>98</v>
      </c>
      <c r="O17" s="5"/>
      <c r="P17" s="3"/>
    </row>
    <row r="18" s="1" customFormat="1" ht="13.5" customHeight="1" spans="1:16">
      <c r="A18" s="3">
        <f t="shared" si="1"/>
        <v>16</v>
      </c>
      <c r="B18" s="5" t="s">
        <v>17</v>
      </c>
      <c r="C18" s="5" t="s">
        <v>18</v>
      </c>
      <c r="D18" s="3" t="s">
        <v>88</v>
      </c>
      <c r="E18" s="25" t="s">
        <v>168</v>
      </c>
      <c r="F18" s="5" t="s">
        <v>169</v>
      </c>
      <c r="G18" s="3" t="s">
        <v>170</v>
      </c>
      <c r="H18" s="3" t="s">
        <v>168</v>
      </c>
      <c r="I18" s="3" t="s">
        <v>88</v>
      </c>
      <c r="J18" s="28">
        <v>1</v>
      </c>
      <c r="K18" s="51"/>
      <c r="L18" s="4">
        <v>10</v>
      </c>
      <c r="M18" s="11"/>
      <c r="N18" s="5" t="s">
        <v>98</v>
      </c>
      <c r="O18" s="5"/>
      <c r="P18" s="3"/>
    </row>
    <row r="19" s="1" customFormat="1" ht="13.5" customHeight="1" spans="1:16">
      <c r="A19" s="3">
        <f t="shared" si="1"/>
        <v>17</v>
      </c>
      <c r="B19" s="5" t="s">
        <v>17</v>
      </c>
      <c r="C19" s="5" t="s">
        <v>18</v>
      </c>
      <c r="D19" s="3" t="s">
        <v>88</v>
      </c>
      <c r="E19" s="25" t="s">
        <v>171</v>
      </c>
      <c r="F19" s="5" t="s">
        <v>172</v>
      </c>
      <c r="G19" s="3" t="s">
        <v>173</v>
      </c>
      <c r="H19" s="3" t="s">
        <v>174</v>
      </c>
      <c r="I19" s="3" t="s">
        <v>88</v>
      </c>
      <c r="J19" s="28">
        <v>1</v>
      </c>
      <c r="K19" s="51"/>
      <c r="L19" s="4">
        <v>10</v>
      </c>
      <c r="M19" s="11"/>
      <c r="N19" s="5" t="s">
        <v>93</v>
      </c>
      <c r="O19" s="5"/>
      <c r="P19" s="3"/>
    </row>
    <row r="20" s="1" customFormat="1" ht="13.5" customHeight="1" spans="1:16">
      <c r="A20" s="3">
        <f t="shared" si="1"/>
        <v>18</v>
      </c>
      <c r="B20" s="5" t="s">
        <v>17</v>
      </c>
      <c r="C20" s="5" t="s">
        <v>18</v>
      </c>
      <c r="D20" s="3" t="s">
        <v>88</v>
      </c>
      <c r="E20" s="5" t="s">
        <v>175</v>
      </c>
      <c r="F20" s="5" t="s">
        <v>176</v>
      </c>
      <c r="G20" s="3" t="s">
        <v>177</v>
      </c>
      <c r="H20" s="3" t="s">
        <v>178</v>
      </c>
      <c r="I20" s="3" t="s">
        <v>88</v>
      </c>
      <c r="J20" s="28">
        <v>8</v>
      </c>
      <c r="K20" s="51"/>
      <c r="L20" s="4">
        <v>10</v>
      </c>
      <c r="M20" s="11"/>
      <c r="N20" s="5" t="s">
        <v>98</v>
      </c>
      <c r="O20" s="5"/>
      <c r="P20" s="3"/>
    </row>
    <row r="21" s="1" customFormat="1" ht="13.5" customHeight="1" spans="1:16">
      <c r="A21" s="3">
        <f t="shared" si="1"/>
        <v>19</v>
      </c>
      <c r="B21" s="5" t="s">
        <v>17</v>
      </c>
      <c r="C21" s="5" t="s">
        <v>18</v>
      </c>
      <c r="D21" s="3" t="s">
        <v>88</v>
      </c>
      <c r="E21" s="58" t="s">
        <v>179</v>
      </c>
      <c r="F21" s="5" t="s">
        <v>180</v>
      </c>
      <c r="G21" s="3" t="s">
        <v>181</v>
      </c>
      <c r="H21" s="3" t="s">
        <v>182</v>
      </c>
      <c r="I21" s="3" t="s">
        <v>88</v>
      </c>
      <c r="J21" s="28">
        <v>8</v>
      </c>
      <c r="K21" s="51"/>
      <c r="L21" s="4">
        <v>10</v>
      </c>
      <c r="M21" s="11"/>
      <c r="N21" s="5" t="s">
        <v>98</v>
      </c>
      <c r="O21" s="5"/>
      <c r="P21" s="3"/>
    </row>
    <row r="22" s="1" customFormat="1" ht="13.5" customHeight="1" spans="1:16">
      <c r="A22" s="3">
        <f t="shared" si="1"/>
        <v>20</v>
      </c>
      <c r="B22" s="5" t="s">
        <v>17</v>
      </c>
      <c r="C22" s="5" t="s">
        <v>18</v>
      </c>
      <c r="D22" s="3" t="s">
        <v>88</v>
      </c>
      <c r="E22" s="58" t="s">
        <v>183</v>
      </c>
      <c r="F22" s="5" t="s">
        <v>184</v>
      </c>
      <c r="G22" s="3" t="s">
        <v>181</v>
      </c>
      <c r="H22" s="3" t="s">
        <v>185</v>
      </c>
      <c r="I22" s="3" t="s">
        <v>88</v>
      </c>
      <c r="J22" s="28">
        <v>8</v>
      </c>
      <c r="K22" s="51"/>
      <c r="L22" s="4">
        <v>10</v>
      </c>
      <c r="M22" s="11"/>
      <c r="N22" s="5" t="s">
        <v>98</v>
      </c>
      <c r="O22" s="5"/>
      <c r="P22" s="3"/>
    </row>
    <row r="23" s="1" customFormat="1" ht="13.5" customHeight="1" spans="1:16">
      <c r="A23" s="3">
        <f t="shared" si="1"/>
        <v>21</v>
      </c>
      <c r="B23" s="5" t="s">
        <v>17</v>
      </c>
      <c r="C23" s="5" t="s">
        <v>18</v>
      </c>
      <c r="D23" s="3" t="s">
        <v>88</v>
      </c>
      <c r="E23" s="78" t="s">
        <v>99</v>
      </c>
      <c r="F23" s="78" t="s">
        <v>100</v>
      </c>
      <c r="G23" s="3"/>
      <c r="H23" s="3" t="s">
        <v>99</v>
      </c>
      <c r="I23" s="3" t="s">
        <v>88</v>
      </c>
      <c r="J23" s="13">
        <v>1</v>
      </c>
      <c r="K23" s="51"/>
      <c r="L23" s="4">
        <v>10</v>
      </c>
      <c r="M23" s="11"/>
      <c r="N23" s="5" t="s">
        <v>98</v>
      </c>
      <c r="O23" s="5"/>
      <c r="P23" s="3"/>
    </row>
    <row r="24" s="1" customFormat="1" spans="1:16">
      <c r="A24" s="3">
        <f t="shared" si="1"/>
        <v>22</v>
      </c>
      <c r="B24" s="5" t="s">
        <v>17</v>
      </c>
      <c r="C24" s="5" t="s">
        <v>18</v>
      </c>
      <c r="D24" s="3" t="s">
        <v>88</v>
      </c>
      <c r="E24" s="58" t="s">
        <v>186</v>
      </c>
      <c r="F24" s="5" t="s">
        <v>187</v>
      </c>
      <c r="G24" s="3"/>
      <c r="H24" s="3"/>
      <c r="I24" s="3" t="s">
        <v>88</v>
      </c>
      <c r="J24" s="13">
        <v>1</v>
      </c>
      <c r="K24" s="51"/>
      <c r="L24" s="4">
        <v>10</v>
      </c>
      <c r="M24" s="14"/>
      <c r="N24" s="5" t="s">
        <v>93</v>
      </c>
      <c r="O24" s="5"/>
      <c r="P24" s="3"/>
    </row>
    <row r="25" s="1" customFormat="1" spans="1:16">
      <c r="A25" s="3">
        <f t="shared" si="1"/>
        <v>23</v>
      </c>
      <c r="B25" s="5" t="s">
        <v>17</v>
      </c>
      <c r="C25" s="5" t="s">
        <v>18</v>
      </c>
      <c r="D25" s="3" t="s">
        <v>88</v>
      </c>
      <c r="E25" s="6" t="s">
        <v>101</v>
      </c>
      <c r="F25" s="6" t="s">
        <v>102</v>
      </c>
      <c r="G25" s="3"/>
      <c r="H25" s="3" t="s">
        <v>101</v>
      </c>
      <c r="I25" s="3" t="s">
        <v>88</v>
      </c>
      <c r="J25" s="13">
        <v>1</v>
      </c>
      <c r="K25" s="51"/>
      <c r="L25" s="4">
        <v>10</v>
      </c>
      <c r="M25" s="14"/>
      <c r="N25" s="5" t="s">
        <v>98</v>
      </c>
      <c r="O25" s="5"/>
      <c r="P25" s="3"/>
    </row>
    <row r="26" s="1" customFormat="1" spans="1:16">
      <c r="A26" s="3">
        <f t="shared" si="1"/>
        <v>24</v>
      </c>
      <c r="B26" s="5" t="s">
        <v>17</v>
      </c>
      <c r="C26" s="5" t="s">
        <v>18</v>
      </c>
      <c r="D26" s="3" t="s">
        <v>88</v>
      </c>
      <c r="E26" s="6" t="s">
        <v>188</v>
      </c>
      <c r="F26" s="6" t="s">
        <v>189</v>
      </c>
      <c r="G26" s="3" t="s">
        <v>149</v>
      </c>
      <c r="H26" s="3" t="s">
        <v>188</v>
      </c>
      <c r="I26" s="3" t="s">
        <v>88</v>
      </c>
      <c r="J26" s="13">
        <v>1</v>
      </c>
      <c r="K26" s="51"/>
      <c r="L26" s="4">
        <v>10</v>
      </c>
      <c r="M26" s="14"/>
      <c r="N26" s="5" t="s">
        <v>98</v>
      </c>
      <c r="O26" s="5"/>
      <c r="P26" s="3"/>
    </row>
    <row r="27" s="1" customFormat="1" spans="1:16">
      <c r="A27" s="3">
        <f t="shared" si="1"/>
        <v>25</v>
      </c>
      <c r="B27" s="5" t="s">
        <v>17</v>
      </c>
      <c r="C27" s="5" t="s">
        <v>18</v>
      </c>
      <c r="D27" s="3" t="s">
        <v>88</v>
      </c>
      <c r="E27" s="6" t="s">
        <v>190</v>
      </c>
      <c r="F27" s="6" t="s">
        <v>191</v>
      </c>
      <c r="G27" s="3" t="s">
        <v>159</v>
      </c>
      <c r="H27" s="3" t="s">
        <v>190</v>
      </c>
      <c r="I27" s="3" t="s">
        <v>88</v>
      </c>
      <c r="J27" s="13">
        <v>1</v>
      </c>
      <c r="K27" s="51"/>
      <c r="L27" s="4">
        <v>10</v>
      </c>
      <c r="M27" s="14"/>
      <c r="N27" s="5" t="s">
        <v>98</v>
      </c>
      <c r="O27" s="5"/>
      <c r="P27" s="3"/>
    </row>
    <row r="28" s="1" customFormat="1" spans="1:16">
      <c r="A28" s="3">
        <f t="shared" si="1"/>
        <v>26</v>
      </c>
      <c r="B28" s="5" t="s">
        <v>17</v>
      </c>
      <c r="C28" s="5" t="s">
        <v>18</v>
      </c>
      <c r="D28" s="3" t="s">
        <v>88</v>
      </c>
      <c r="E28" s="6" t="s">
        <v>104</v>
      </c>
      <c r="F28" s="6" t="s">
        <v>105</v>
      </c>
      <c r="G28" s="3"/>
      <c r="H28" s="3" t="s">
        <v>104</v>
      </c>
      <c r="I28" s="3" t="s">
        <v>88</v>
      </c>
      <c r="J28" s="13">
        <v>1</v>
      </c>
      <c r="K28" s="51"/>
      <c r="L28" s="4">
        <v>10</v>
      </c>
      <c r="M28" s="14"/>
      <c r="N28" s="5" t="s">
        <v>93</v>
      </c>
      <c r="O28" s="5"/>
      <c r="P28" s="3"/>
    </row>
    <row r="29" s="1" customFormat="1" spans="1:16">
      <c r="A29" s="3">
        <f t="shared" si="1"/>
        <v>27</v>
      </c>
      <c r="B29" s="5" t="s">
        <v>17</v>
      </c>
      <c r="C29" s="5" t="s">
        <v>18</v>
      </c>
      <c r="D29" s="3" t="s">
        <v>88</v>
      </c>
      <c r="E29" s="6" t="s">
        <v>192</v>
      </c>
      <c r="F29" s="6" t="s">
        <v>193</v>
      </c>
      <c r="G29" s="3" t="s">
        <v>156</v>
      </c>
      <c r="H29" s="3" t="s">
        <v>192</v>
      </c>
      <c r="I29" s="3" t="s">
        <v>88</v>
      </c>
      <c r="J29" s="13">
        <v>1</v>
      </c>
      <c r="K29" s="51"/>
      <c r="L29" s="4">
        <v>10</v>
      </c>
      <c r="M29" s="14"/>
      <c r="N29" s="5" t="s">
        <v>98</v>
      </c>
      <c r="O29" s="5"/>
      <c r="P29" s="3"/>
    </row>
    <row r="30" s="1" customFormat="1" spans="1:16">
      <c r="A30" s="3">
        <f t="shared" ref="A30:A51" si="2">ROW()-2</f>
        <v>28</v>
      </c>
      <c r="B30" s="5" t="s">
        <v>17</v>
      </c>
      <c r="C30" s="5" t="s">
        <v>18</v>
      </c>
      <c r="D30" s="3" t="s">
        <v>88</v>
      </c>
      <c r="E30" s="6" t="s">
        <v>194</v>
      </c>
      <c r="F30" s="6" t="s">
        <v>195</v>
      </c>
      <c r="G30" s="3" t="s">
        <v>196</v>
      </c>
      <c r="H30" s="3" t="s">
        <v>194</v>
      </c>
      <c r="I30" s="3" t="s">
        <v>88</v>
      </c>
      <c r="J30" s="13">
        <v>1</v>
      </c>
      <c r="K30" s="51"/>
      <c r="L30" s="4">
        <v>10</v>
      </c>
      <c r="M30" s="14"/>
      <c r="N30" s="5" t="s">
        <v>98</v>
      </c>
      <c r="O30" s="5"/>
      <c r="P30" s="3"/>
    </row>
    <row r="31" s="1" customFormat="1" spans="1:16">
      <c r="A31" s="3">
        <f t="shared" si="2"/>
        <v>29</v>
      </c>
      <c r="B31" s="5" t="s">
        <v>17</v>
      </c>
      <c r="C31" s="5" t="s">
        <v>18</v>
      </c>
      <c r="D31" s="3" t="s">
        <v>88</v>
      </c>
      <c r="E31" s="6" t="s">
        <v>106</v>
      </c>
      <c r="F31" s="6" t="s">
        <v>107</v>
      </c>
      <c r="G31" s="3"/>
      <c r="H31" s="3" t="s">
        <v>106</v>
      </c>
      <c r="I31" s="3" t="s">
        <v>88</v>
      </c>
      <c r="J31" s="13">
        <v>1</v>
      </c>
      <c r="K31" s="51"/>
      <c r="L31" s="4">
        <v>10</v>
      </c>
      <c r="M31" s="14"/>
      <c r="N31" s="5" t="s">
        <v>93</v>
      </c>
      <c r="O31" s="5"/>
      <c r="P31" s="3"/>
    </row>
    <row r="32" s="1" customFormat="1" spans="1:16">
      <c r="A32" s="3">
        <f t="shared" si="2"/>
        <v>30</v>
      </c>
      <c r="B32" s="5" t="s">
        <v>17</v>
      </c>
      <c r="C32" s="5" t="s">
        <v>18</v>
      </c>
      <c r="D32" s="3" t="s">
        <v>88</v>
      </c>
      <c r="E32" s="6" t="s">
        <v>197</v>
      </c>
      <c r="F32" s="6" t="s">
        <v>198</v>
      </c>
      <c r="G32" s="3" t="s">
        <v>199</v>
      </c>
      <c r="H32" s="3" t="s">
        <v>197</v>
      </c>
      <c r="I32" s="3" t="s">
        <v>88</v>
      </c>
      <c r="J32" s="13">
        <v>1</v>
      </c>
      <c r="K32" s="51"/>
      <c r="L32" s="4">
        <v>10</v>
      </c>
      <c r="M32" s="14"/>
      <c r="N32" s="5" t="s">
        <v>93</v>
      </c>
      <c r="O32" s="5"/>
      <c r="P32" s="3"/>
    </row>
    <row r="33" s="1" customFormat="1" spans="1:16">
      <c r="A33" s="3">
        <f t="shared" si="2"/>
        <v>31</v>
      </c>
      <c r="B33" s="5" t="s">
        <v>17</v>
      </c>
      <c r="C33" s="5" t="s">
        <v>18</v>
      </c>
      <c r="D33" s="3" t="s">
        <v>88</v>
      </c>
      <c r="E33" s="6" t="s">
        <v>200</v>
      </c>
      <c r="F33" s="6" t="s">
        <v>201</v>
      </c>
      <c r="G33" s="3" t="s">
        <v>202</v>
      </c>
      <c r="H33" s="3" t="s">
        <v>200</v>
      </c>
      <c r="I33" s="3" t="s">
        <v>88</v>
      </c>
      <c r="J33" s="13">
        <v>1</v>
      </c>
      <c r="K33" s="51"/>
      <c r="L33" s="4">
        <v>10</v>
      </c>
      <c r="M33" s="14"/>
      <c r="N33" s="5" t="s">
        <v>93</v>
      </c>
      <c r="O33" s="5"/>
      <c r="P33" s="3"/>
    </row>
    <row r="34" s="1" customFormat="1" spans="1:16">
      <c r="A34" s="3">
        <f t="shared" si="2"/>
        <v>32</v>
      </c>
      <c r="B34" s="5" t="s">
        <v>17</v>
      </c>
      <c r="C34" s="5" t="s">
        <v>18</v>
      </c>
      <c r="D34" s="3" t="s">
        <v>88</v>
      </c>
      <c r="E34" s="6" t="s">
        <v>203</v>
      </c>
      <c r="F34" s="6" t="s">
        <v>117</v>
      </c>
      <c r="G34" s="3" t="s">
        <v>199</v>
      </c>
      <c r="H34" s="3" t="s">
        <v>203</v>
      </c>
      <c r="I34" s="3" t="s">
        <v>88</v>
      </c>
      <c r="J34" s="13">
        <v>1</v>
      </c>
      <c r="K34" s="51"/>
      <c r="L34" s="4">
        <v>10</v>
      </c>
      <c r="M34" s="14"/>
      <c r="N34" s="5" t="s">
        <v>93</v>
      </c>
      <c r="O34" s="5"/>
      <c r="P34" s="3"/>
    </row>
    <row r="35" s="1" customFormat="1" spans="1:16">
      <c r="A35" s="3">
        <f t="shared" si="2"/>
        <v>33</v>
      </c>
      <c r="B35" s="5" t="s">
        <v>17</v>
      </c>
      <c r="C35" s="5" t="s">
        <v>18</v>
      </c>
      <c r="D35" s="3" t="s">
        <v>88</v>
      </c>
      <c r="E35" s="6" t="s">
        <v>204</v>
      </c>
      <c r="F35" s="6" t="s">
        <v>205</v>
      </c>
      <c r="G35" s="3"/>
      <c r="H35" s="3" t="s">
        <v>204</v>
      </c>
      <c r="I35" s="3" t="s">
        <v>88</v>
      </c>
      <c r="J35" s="13">
        <v>1</v>
      </c>
      <c r="K35" s="51"/>
      <c r="L35" s="4">
        <v>10</v>
      </c>
      <c r="M35" s="14"/>
      <c r="N35" s="5" t="s">
        <v>98</v>
      </c>
      <c r="O35" s="5"/>
      <c r="P35" s="3"/>
    </row>
    <row r="36" s="1" customFormat="1" spans="1:16">
      <c r="A36" s="3">
        <f t="shared" si="2"/>
        <v>34</v>
      </c>
      <c r="B36" s="5" t="s">
        <v>17</v>
      </c>
      <c r="C36" s="5" t="s">
        <v>18</v>
      </c>
      <c r="D36" s="3" t="s">
        <v>88</v>
      </c>
      <c r="E36" s="6" t="s">
        <v>206</v>
      </c>
      <c r="F36" s="6" t="s">
        <v>207</v>
      </c>
      <c r="G36" s="3" t="s">
        <v>208</v>
      </c>
      <c r="H36" s="3" t="s">
        <v>206</v>
      </c>
      <c r="I36" s="3" t="s">
        <v>88</v>
      </c>
      <c r="J36" s="13">
        <v>1</v>
      </c>
      <c r="K36" s="51"/>
      <c r="L36" s="4">
        <v>10</v>
      </c>
      <c r="M36" s="14"/>
      <c r="N36" s="5" t="s">
        <v>98</v>
      </c>
      <c r="O36" s="5"/>
      <c r="P36" s="3"/>
    </row>
    <row r="37" s="1" customFormat="1" spans="1:16">
      <c r="A37" s="3">
        <f t="shared" si="2"/>
        <v>35</v>
      </c>
      <c r="B37" s="5" t="s">
        <v>17</v>
      </c>
      <c r="C37" s="5" t="s">
        <v>18</v>
      </c>
      <c r="D37" s="3" t="s">
        <v>88</v>
      </c>
      <c r="E37" s="6" t="s">
        <v>209</v>
      </c>
      <c r="F37" s="6" t="s">
        <v>210</v>
      </c>
      <c r="G37" s="3" t="s">
        <v>211</v>
      </c>
      <c r="H37" s="3" t="s">
        <v>209</v>
      </c>
      <c r="I37" s="3" t="s">
        <v>88</v>
      </c>
      <c r="J37" s="13">
        <v>1</v>
      </c>
      <c r="K37" s="51"/>
      <c r="L37" s="4">
        <v>10</v>
      </c>
      <c r="M37" s="14"/>
      <c r="N37" s="5" t="s">
        <v>212</v>
      </c>
      <c r="O37" s="5"/>
      <c r="P37" s="3"/>
    </row>
    <row r="38" s="1" customFormat="1" spans="1:16">
      <c r="A38" s="3">
        <f t="shared" si="2"/>
        <v>36</v>
      </c>
      <c r="B38" s="5" t="s">
        <v>17</v>
      </c>
      <c r="C38" s="5" t="s">
        <v>18</v>
      </c>
      <c r="D38" s="3" t="s">
        <v>88</v>
      </c>
      <c r="E38" s="6" t="s">
        <v>213</v>
      </c>
      <c r="F38" s="6" t="s">
        <v>214</v>
      </c>
      <c r="G38" s="3" t="s">
        <v>215</v>
      </c>
      <c r="H38" s="3" t="s">
        <v>216</v>
      </c>
      <c r="I38" s="3" t="s">
        <v>88</v>
      </c>
      <c r="J38" s="13">
        <v>12</v>
      </c>
      <c r="K38" s="51"/>
      <c r="L38" s="4">
        <v>10</v>
      </c>
      <c r="M38" s="14"/>
      <c r="N38" s="5" t="s">
        <v>98</v>
      </c>
      <c r="O38" s="5"/>
      <c r="P38" s="3"/>
    </row>
    <row r="39" s="1" customFormat="1" spans="1:16">
      <c r="A39" s="3">
        <f t="shared" si="2"/>
        <v>37</v>
      </c>
      <c r="B39" s="5" t="s">
        <v>17</v>
      </c>
      <c r="C39" s="5" t="s">
        <v>18</v>
      </c>
      <c r="D39" s="3" t="s">
        <v>88</v>
      </c>
      <c r="E39" s="6" t="s">
        <v>217</v>
      </c>
      <c r="F39" s="6" t="s">
        <v>218</v>
      </c>
      <c r="G39" s="3" t="s">
        <v>219</v>
      </c>
      <c r="H39" s="3" t="s">
        <v>220</v>
      </c>
      <c r="I39" s="3" t="s">
        <v>88</v>
      </c>
      <c r="J39" s="13">
        <v>1</v>
      </c>
      <c r="K39" s="51"/>
      <c r="L39" s="4">
        <v>10</v>
      </c>
      <c r="M39" s="14"/>
      <c r="N39" s="5" t="s">
        <v>98</v>
      </c>
      <c r="O39" s="5"/>
      <c r="P39" s="3"/>
    </row>
    <row r="40" s="1" customFormat="1" spans="1:16">
      <c r="A40" s="3">
        <f t="shared" si="2"/>
        <v>38</v>
      </c>
      <c r="B40" s="5" t="s">
        <v>17</v>
      </c>
      <c r="C40" s="5" t="s">
        <v>18</v>
      </c>
      <c r="D40" s="3" t="s">
        <v>88</v>
      </c>
      <c r="E40" s="6" t="s">
        <v>221</v>
      </c>
      <c r="F40" s="6" t="s">
        <v>222</v>
      </c>
      <c r="G40" s="3" t="s">
        <v>223</v>
      </c>
      <c r="H40" s="3" t="s">
        <v>221</v>
      </c>
      <c r="I40" s="3" t="s">
        <v>88</v>
      </c>
      <c r="J40" s="13">
        <v>1</v>
      </c>
      <c r="K40" s="51"/>
      <c r="L40" s="4">
        <v>10</v>
      </c>
      <c r="M40" s="14"/>
      <c r="N40" s="5" t="s">
        <v>98</v>
      </c>
      <c r="O40" s="5"/>
      <c r="P40" s="3"/>
    </row>
    <row r="41" s="1" customFormat="1" spans="1:16">
      <c r="A41" s="3">
        <f t="shared" si="2"/>
        <v>39</v>
      </c>
      <c r="B41" s="5" t="s">
        <v>17</v>
      </c>
      <c r="C41" s="5" t="s">
        <v>18</v>
      </c>
      <c r="D41" s="3" t="s">
        <v>88</v>
      </c>
      <c r="E41" s="6" t="s">
        <v>224</v>
      </c>
      <c r="F41" s="6" t="s">
        <v>225</v>
      </c>
      <c r="G41" s="3" t="s">
        <v>223</v>
      </c>
      <c r="H41" s="3" t="s">
        <v>224</v>
      </c>
      <c r="I41" s="3" t="s">
        <v>88</v>
      </c>
      <c r="J41" s="13">
        <v>1</v>
      </c>
      <c r="K41" s="51"/>
      <c r="L41" s="4">
        <v>10</v>
      </c>
      <c r="M41" s="14"/>
      <c r="N41" s="5" t="s">
        <v>98</v>
      </c>
      <c r="O41" s="5"/>
      <c r="P41" s="3"/>
    </row>
    <row r="42" s="1" customFormat="1" spans="1:16">
      <c r="A42" s="3">
        <f t="shared" si="2"/>
        <v>40</v>
      </c>
      <c r="B42" s="5" t="s">
        <v>17</v>
      </c>
      <c r="C42" s="5" t="s">
        <v>18</v>
      </c>
      <c r="D42" s="3" t="s">
        <v>88</v>
      </c>
      <c r="E42" s="6" t="s">
        <v>109</v>
      </c>
      <c r="F42" s="6" t="s">
        <v>110</v>
      </c>
      <c r="G42" s="3"/>
      <c r="H42" s="3" t="s">
        <v>109</v>
      </c>
      <c r="I42" s="3" t="s">
        <v>88</v>
      </c>
      <c r="J42" s="13">
        <v>1</v>
      </c>
      <c r="K42" s="51"/>
      <c r="L42" s="4">
        <v>10</v>
      </c>
      <c r="M42" s="14"/>
      <c r="N42" s="5" t="s">
        <v>98</v>
      </c>
      <c r="O42" s="5"/>
      <c r="P42" s="3"/>
    </row>
    <row r="43" s="1" customFormat="1" spans="1:16">
      <c r="A43" s="3">
        <f t="shared" si="2"/>
        <v>41</v>
      </c>
      <c r="B43" s="5" t="s">
        <v>17</v>
      </c>
      <c r="C43" s="5" t="s">
        <v>18</v>
      </c>
      <c r="D43" s="3" t="s">
        <v>88</v>
      </c>
      <c r="E43" s="6" t="s">
        <v>226</v>
      </c>
      <c r="F43" s="6" t="s">
        <v>227</v>
      </c>
      <c r="G43" s="3" t="s">
        <v>228</v>
      </c>
      <c r="H43" s="3" t="s">
        <v>226</v>
      </c>
      <c r="I43" s="3" t="s">
        <v>88</v>
      </c>
      <c r="J43" s="13">
        <v>1</v>
      </c>
      <c r="K43" s="51"/>
      <c r="L43" s="4">
        <v>10</v>
      </c>
      <c r="M43" s="14"/>
      <c r="N43" s="5" t="s">
        <v>98</v>
      </c>
      <c r="O43" s="5"/>
      <c r="P43" s="3"/>
    </row>
    <row r="44" s="1" customFormat="1" spans="1:16">
      <c r="A44" s="3">
        <f t="shared" si="2"/>
        <v>42</v>
      </c>
      <c r="B44" s="5" t="s">
        <v>17</v>
      </c>
      <c r="C44" s="5" t="s">
        <v>18</v>
      </c>
      <c r="D44" s="3" t="s">
        <v>88</v>
      </c>
      <c r="E44" s="6" t="s">
        <v>229</v>
      </c>
      <c r="F44" s="6" t="s">
        <v>230</v>
      </c>
      <c r="G44" s="7"/>
      <c r="H44" s="7"/>
      <c r="I44" s="3" t="s">
        <v>88</v>
      </c>
      <c r="J44" s="13">
        <v>29</v>
      </c>
      <c r="K44" s="11"/>
      <c r="L44" s="4">
        <v>10</v>
      </c>
      <c r="M44" s="14"/>
      <c r="N44" s="5" t="s">
        <v>98</v>
      </c>
      <c r="O44" s="5"/>
      <c r="P44" s="3"/>
    </row>
    <row r="45" spans="1:16">
      <c r="A45" s="3">
        <f t="shared" si="2"/>
        <v>43</v>
      </c>
      <c r="B45" s="5" t="s">
        <v>17</v>
      </c>
      <c r="C45" s="5" t="s">
        <v>18</v>
      </c>
      <c r="D45" s="3" t="s">
        <v>88</v>
      </c>
      <c r="E45" s="24" t="s">
        <v>231</v>
      </c>
      <c r="F45" s="24" t="s">
        <v>232</v>
      </c>
      <c r="G45" s="24"/>
      <c r="H45" s="7"/>
      <c r="I45" s="3" t="s">
        <v>88</v>
      </c>
      <c r="J45" s="13">
        <v>2</v>
      </c>
      <c r="K45" s="11"/>
      <c r="L45" s="4">
        <v>10</v>
      </c>
      <c r="M45" s="14"/>
      <c r="N45" s="5" t="s">
        <v>98</v>
      </c>
      <c r="O45" s="5"/>
      <c r="P45" s="3"/>
    </row>
    <row r="46" spans="1:16">
      <c r="A46" s="3">
        <f t="shared" si="2"/>
        <v>44</v>
      </c>
      <c r="B46" s="5" t="s">
        <v>17</v>
      </c>
      <c r="C46" s="5" t="s">
        <v>18</v>
      </c>
      <c r="D46" s="3" t="s">
        <v>88</v>
      </c>
      <c r="E46" s="24" t="s">
        <v>233</v>
      </c>
      <c r="F46" s="24" t="s">
        <v>234</v>
      </c>
      <c r="G46" s="24"/>
      <c r="H46" s="7"/>
      <c r="I46" s="3" t="s">
        <v>88</v>
      </c>
      <c r="J46" s="13">
        <v>1</v>
      </c>
      <c r="K46" s="11"/>
      <c r="L46" s="4">
        <v>10</v>
      </c>
      <c r="M46" s="14"/>
      <c r="N46" s="5" t="s">
        <v>98</v>
      </c>
      <c r="O46" s="5"/>
      <c r="P46" s="3" t="s">
        <v>235</v>
      </c>
    </row>
    <row r="47" spans="1:16">
      <c r="A47" s="3">
        <f t="shared" si="2"/>
        <v>45</v>
      </c>
      <c r="B47" s="5" t="s">
        <v>17</v>
      </c>
      <c r="C47" s="5" t="s">
        <v>18</v>
      </c>
      <c r="D47" s="3" t="s">
        <v>88</v>
      </c>
      <c r="E47" s="24" t="s">
        <v>236</v>
      </c>
      <c r="F47" s="24" t="s">
        <v>237</v>
      </c>
      <c r="G47" s="24"/>
      <c r="H47" s="7"/>
      <c r="I47" s="3" t="s">
        <v>88</v>
      </c>
      <c r="J47" s="13">
        <v>1</v>
      </c>
      <c r="K47" s="11"/>
      <c r="L47" s="4">
        <v>10</v>
      </c>
      <c r="M47" s="14"/>
      <c r="N47" s="5" t="s">
        <v>93</v>
      </c>
      <c r="O47" s="5"/>
      <c r="P47" s="3" t="s">
        <v>238</v>
      </c>
    </row>
    <row r="48" spans="1:16">
      <c r="A48" s="3">
        <f t="shared" si="2"/>
        <v>46</v>
      </c>
      <c r="B48" s="5" t="s">
        <v>17</v>
      </c>
      <c r="C48" s="5" t="s">
        <v>18</v>
      </c>
      <c r="D48" s="3" t="s">
        <v>88</v>
      </c>
      <c r="E48" s="24" t="s">
        <v>239</v>
      </c>
      <c r="F48" s="24" t="s">
        <v>240</v>
      </c>
      <c r="G48" s="24"/>
      <c r="H48" s="7"/>
      <c r="I48" s="3" t="s">
        <v>88</v>
      </c>
      <c r="J48" s="13">
        <v>1</v>
      </c>
      <c r="K48" s="11"/>
      <c r="L48" s="4">
        <v>10</v>
      </c>
      <c r="M48" s="14"/>
      <c r="N48" s="5" t="s">
        <v>98</v>
      </c>
      <c r="O48" s="5"/>
      <c r="P48" s="3" t="s">
        <v>235</v>
      </c>
    </row>
    <row r="49" spans="1:16">
      <c r="A49" s="3">
        <f t="shared" si="2"/>
        <v>47</v>
      </c>
      <c r="B49" s="5" t="s">
        <v>17</v>
      </c>
      <c r="C49" s="5" t="s">
        <v>18</v>
      </c>
      <c r="D49" s="3" t="s">
        <v>88</v>
      </c>
      <c r="E49" s="24" t="s">
        <v>241</v>
      </c>
      <c r="F49" s="24" t="s">
        <v>242</v>
      </c>
      <c r="G49" s="24"/>
      <c r="H49" s="7"/>
      <c r="I49" s="3" t="s">
        <v>88</v>
      </c>
      <c r="J49" s="13">
        <v>1</v>
      </c>
      <c r="K49" s="11"/>
      <c r="L49" s="4">
        <v>10</v>
      </c>
      <c r="M49" s="14"/>
      <c r="N49" s="5" t="s">
        <v>98</v>
      </c>
      <c r="O49" s="5"/>
      <c r="P49" s="3" t="s">
        <v>235</v>
      </c>
    </row>
    <row r="50" spans="1:16">
      <c r="A50" s="3">
        <f t="shared" si="2"/>
        <v>48</v>
      </c>
      <c r="B50" s="5" t="s">
        <v>17</v>
      </c>
      <c r="C50" s="5" t="s">
        <v>18</v>
      </c>
      <c r="D50" s="3" t="s">
        <v>88</v>
      </c>
      <c r="E50" s="24" t="s">
        <v>243</v>
      </c>
      <c r="F50" s="24" t="s">
        <v>244</v>
      </c>
      <c r="G50" s="24"/>
      <c r="H50" s="7"/>
      <c r="I50" s="3" t="s">
        <v>88</v>
      </c>
      <c r="J50" s="13">
        <v>2</v>
      </c>
      <c r="K50" s="11"/>
      <c r="L50" s="4">
        <v>10</v>
      </c>
      <c r="M50" s="14"/>
      <c r="N50" s="5" t="s">
        <v>98</v>
      </c>
      <c r="O50" s="5"/>
      <c r="P50" s="3" t="s">
        <v>235</v>
      </c>
    </row>
    <row r="51" spans="1:16">
      <c r="A51" s="3">
        <f t="shared" si="2"/>
        <v>49</v>
      </c>
      <c r="B51" s="5" t="s">
        <v>17</v>
      </c>
      <c r="C51" s="5" t="s">
        <v>18</v>
      </c>
      <c r="D51" s="3" t="s">
        <v>88</v>
      </c>
      <c r="E51" s="24" t="s">
        <v>245</v>
      </c>
      <c r="F51" s="24" t="s">
        <v>246</v>
      </c>
      <c r="G51" s="24"/>
      <c r="H51" s="7"/>
      <c r="I51" s="3" t="s">
        <v>88</v>
      </c>
      <c r="J51" s="13">
        <v>1</v>
      </c>
      <c r="K51" s="11" t="s">
        <v>247</v>
      </c>
      <c r="L51" s="4">
        <v>10</v>
      </c>
      <c r="M51" s="14"/>
      <c r="N51" s="5" t="s">
        <v>98</v>
      </c>
      <c r="O51" s="5"/>
      <c r="P51" s="3" t="s">
        <v>235</v>
      </c>
    </row>
  </sheetData>
  <autoFilter ref="A1:P51">
    <extLst/>
  </autoFilter>
  <conditionalFormatting sqref="E3">
    <cfRule type="cellIs" dxfId="1" priority="62" operator="equal">
      <formula>"价值版"</formula>
    </cfRule>
  </conditionalFormatting>
  <conditionalFormatting sqref="F8">
    <cfRule type="duplicateValues" dxfId="0" priority="92"/>
  </conditionalFormatting>
  <conditionalFormatting sqref="F9">
    <cfRule type="duplicateValues" dxfId="0" priority="91"/>
  </conditionalFormatting>
  <conditionalFormatting sqref="F20">
    <cfRule type="duplicateValues" dxfId="0" priority="71"/>
  </conditionalFormatting>
  <conditionalFormatting sqref="F23">
    <cfRule type="duplicateValues" dxfId="0" priority="86"/>
    <cfRule type="duplicateValues" dxfId="0" priority="87"/>
  </conditionalFormatting>
  <conditionalFormatting sqref="B24">
    <cfRule type="cellIs" dxfId="1" priority="30" operator="equal">
      <formula>"价值版"</formula>
    </cfRule>
  </conditionalFormatting>
  <conditionalFormatting sqref="B25">
    <cfRule type="cellIs" dxfId="1" priority="61" operator="equal">
      <formula>"价值版"</formula>
    </cfRule>
  </conditionalFormatting>
  <conditionalFormatting sqref="B26">
    <cfRule type="cellIs" dxfId="1" priority="60" operator="equal">
      <formula>"价值版"</formula>
    </cfRule>
  </conditionalFormatting>
  <conditionalFormatting sqref="B27">
    <cfRule type="cellIs" dxfId="1" priority="59" operator="equal">
      <formula>"价值版"</formula>
    </cfRule>
  </conditionalFormatting>
  <conditionalFormatting sqref="B28">
    <cfRule type="cellIs" dxfId="1" priority="57" operator="equal">
      <formula>"价值版"</formula>
    </cfRule>
  </conditionalFormatting>
  <conditionalFormatting sqref="B29">
    <cfRule type="cellIs" dxfId="1" priority="56" operator="equal">
      <formula>"价值版"</formula>
    </cfRule>
  </conditionalFormatting>
  <conditionalFormatting sqref="B30">
    <cfRule type="cellIs" dxfId="1" priority="55" operator="equal">
      <formula>"价值版"</formula>
    </cfRule>
  </conditionalFormatting>
  <conditionalFormatting sqref="B31">
    <cfRule type="cellIs" dxfId="1" priority="54" operator="equal">
      <formula>"价值版"</formula>
    </cfRule>
  </conditionalFormatting>
  <conditionalFormatting sqref="B32">
    <cfRule type="cellIs" dxfId="1" priority="53" operator="equal">
      <formula>"价值版"</formula>
    </cfRule>
  </conditionalFormatting>
  <conditionalFormatting sqref="B33">
    <cfRule type="cellIs" dxfId="1" priority="52" operator="equal">
      <formula>"价值版"</formula>
    </cfRule>
  </conditionalFormatting>
  <conditionalFormatting sqref="B34">
    <cfRule type="cellIs" dxfId="1" priority="51" operator="equal">
      <formula>"价值版"</formula>
    </cfRule>
  </conditionalFormatting>
  <conditionalFormatting sqref="B35">
    <cfRule type="cellIs" dxfId="1" priority="50" operator="equal">
      <formula>"价值版"</formula>
    </cfRule>
  </conditionalFormatting>
  <conditionalFormatting sqref="B36">
    <cfRule type="cellIs" dxfId="1" priority="49" operator="equal">
      <formula>"价值版"</formula>
    </cfRule>
  </conditionalFormatting>
  <conditionalFormatting sqref="B37">
    <cfRule type="cellIs" dxfId="1" priority="48" operator="equal">
      <formula>"价值版"</formula>
    </cfRule>
  </conditionalFormatting>
  <conditionalFormatting sqref="B38">
    <cfRule type="cellIs" dxfId="1" priority="47" operator="equal">
      <formula>"价值版"</formula>
    </cfRule>
  </conditionalFormatting>
  <conditionalFormatting sqref="B39">
    <cfRule type="cellIs" dxfId="1" priority="46" operator="equal">
      <formula>"价值版"</formula>
    </cfRule>
  </conditionalFormatting>
  <conditionalFormatting sqref="B40">
    <cfRule type="cellIs" dxfId="1" priority="45" operator="equal">
      <formula>"价值版"</formula>
    </cfRule>
  </conditionalFormatting>
  <conditionalFormatting sqref="B41">
    <cfRule type="cellIs" dxfId="1" priority="44" operator="equal">
      <formula>"价值版"</formula>
    </cfRule>
  </conditionalFormatting>
  <conditionalFormatting sqref="B42">
    <cfRule type="cellIs" dxfId="1" priority="43" operator="equal">
      <formula>"价值版"</formula>
    </cfRule>
  </conditionalFormatting>
  <conditionalFormatting sqref="B43">
    <cfRule type="cellIs" dxfId="1" priority="42" operator="equal">
      <formula>"价值版"</formula>
    </cfRule>
  </conditionalFormatting>
  <conditionalFormatting sqref="E44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7"/>
    <cfRule type="duplicateValues" dxfId="0" priority="38"/>
    <cfRule type="duplicateValues" dxfId="0" priority="39"/>
    <cfRule type="cellIs" dxfId="1" priority="40" operator="equal">
      <formula>"价值版"</formula>
    </cfRule>
  </conditionalFormatting>
  <conditionalFormatting sqref="E46">
    <cfRule type="duplicateValues" dxfId="0" priority="8"/>
    <cfRule type="duplicateValues" dxfId="0" priority="18"/>
  </conditionalFormatting>
  <conditionalFormatting sqref="E47">
    <cfRule type="duplicateValues" dxfId="0" priority="7"/>
    <cfRule type="duplicateValues" dxfId="0" priority="17"/>
  </conditionalFormatting>
  <conditionalFormatting sqref="E48">
    <cfRule type="duplicateValues" dxfId="0" priority="6"/>
    <cfRule type="duplicateValues" dxfId="0" priority="16"/>
  </conditionalFormatting>
  <conditionalFormatting sqref="E49">
    <cfRule type="duplicateValues" dxfId="0" priority="5"/>
    <cfRule type="duplicateValues" dxfId="0" priority="15"/>
  </conditionalFormatting>
  <conditionalFormatting sqref="E50">
    <cfRule type="duplicateValues" dxfId="0" priority="4"/>
    <cfRule type="duplicateValues" dxfId="0" priority="14"/>
  </conditionalFormatting>
  <conditionalFormatting sqref="E51">
    <cfRule type="duplicateValues" dxfId="0" priority="1"/>
    <cfRule type="duplicateValues" dxfId="0" priority="2"/>
  </conditionalFormatting>
  <conditionalFormatting sqref="B3:B23">
    <cfRule type="cellIs" dxfId="1" priority="94" operator="equal">
      <formula>"价值版"</formula>
    </cfRule>
  </conditionalFormatting>
  <conditionalFormatting sqref="F4:F7">
    <cfRule type="duplicateValues" dxfId="0" priority="93"/>
  </conditionalFormatting>
  <conditionalFormatting sqref="F10:F15">
    <cfRule type="duplicateValues" dxfId="0" priority="90"/>
  </conditionalFormatting>
  <conditionalFormatting sqref="F21:F22">
    <cfRule type="duplicateValues" dxfId="0" priority="84"/>
    <cfRule type="duplicateValues" dxfId="0" priority="85"/>
  </conditionalFormatting>
  <conditionalFormatting sqref="E1:E45 E52:E1048576">
    <cfRule type="duplicateValues" dxfId="0" priority="19"/>
  </conditionalFormatting>
  <conditionalFormatting sqref="E1:E43 E52:E1048576 E45">
    <cfRule type="duplicateValues" dxfId="0" priority="41"/>
  </conditionalFormatting>
  <conditionalFormatting sqref="F21:F23 F16:F19">
    <cfRule type="duplicateValues" dxfId="0" priority="83"/>
  </conditionalFormatting>
  <conditionalFormatting sqref="B44 B50 B48 B46">
    <cfRule type="cellIs" dxfId="1" priority="36" operator="equal">
      <formula>"价值版"</formula>
    </cfRule>
  </conditionalFormatting>
  <conditionalFormatting sqref="B45 B51 B49 B47">
    <cfRule type="cellIs" dxfId="1" priority="31" operator="equal">
      <formula>"价值版"</formula>
    </cfRule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4"/>
  <sheetViews>
    <sheetView view="pageBreakPreview" zoomScale="70" zoomScaleNormal="100" workbookViewId="0">
      <selection activeCell="O14" sqref="O1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2.1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4.6272727272727" style="1" customWidth="1"/>
    <col min="9" max="9" width="16.8909090909091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2.6272727272727" style="1" customWidth="1"/>
    <col min="17" max="17" width="7.87272727272727" style="1" customWidth="1"/>
    <col min="18" max="16384" width="9" style="1"/>
  </cols>
  <sheetData>
    <row r="1" ht="13.5" customHeight="1" spans="1:17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3" t="s">
        <v>14</v>
      </c>
      <c r="I1" s="4" t="s">
        <v>124</v>
      </c>
      <c r="J1" s="3" t="s">
        <v>72</v>
      </c>
      <c r="K1" s="11" t="s">
        <v>125</v>
      </c>
      <c r="L1" s="12" t="s">
        <v>126</v>
      </c>
      <c r="M1" s="4" t="s">
        <v>71</v>
      </c>
      <c r="N1" s="3" t="s">
        <v>127</v>
      </c>
      <c r="O1" s="11" t="s">
        <v>128</v>
      </c>
      <c r="P1" s="11" t="s">
        <v>129</v>
      </c>
      <c r="Q1" s="3" t="s">
        <v>248</v>
      </c>
    </row>
    <row r="2" ht="13.5" customHeight="1" spans="1:17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3"/>
      <c r="I2" s="4" t="s">
        <v>86</v>
      </c>
      <c r="J2" s="3" t="s">
        <v>87</v>
      </c>
      <c r="K2" s="11" t="s">
        <v>130</v>
      </c>
      <c r="L2" s="11"/>
      <c r="M2" s="4"/>
      <c r="N2" s="11"/>
      <c r="O2" s="11"/>
      <c r="P2" s="11"/>
      <c r="Q2" s="3"/>
    </row>
    <row r="3" ht="13.5" customHeight="1" spans="1:17">
      <c r="A3" s="3">
        <f t="shared" ref="A3:A9" si="0">ROW()-2</f>
        <v>1</v>
      </c>
      <c r="B3" s="26" t="s">
        <v>21</v>
      </c>
      <c r="C3" s="26" t="s">
        <v>22</v>
      </c>
      <c r="D3" s="3" t="s">
        <v>88</v>
      </c>
      <c r="E3" s="26" t="s">
        <v>21</v>
      </c>
      <c r="F3" s="26" t="s">
        <v>22</v>
      </c>
      <c r="G3" s="18"/>
      <c r="H3" s="4"/>
      <c r="I3" s="27" t="s">
        <v>23</v>
      </c>
      <c r="J3" s="3" t="s">
        <v>88</v>
      </c>
      <c r="K3" s="54">
        <v>1</v>
      </c>
      <c r="L3" s="11"/>
      <c r="M3" s="4"/>
      <c r="N3" s="11"/>
      <c r="O3" s="18" t="s">
        <v>93</v>
      </c>
      <c r="P3" s="18"/>
      <c r="Q3" s="3"/>
    </row>
    <row r="4" ht="13.5" customHeight="1" spans="1:17">
      <c r="A4" s="3">
        <f t="shared" si="0"/>
        <v>2</v>
      </c>
      <c r="B4" s="26" t="s">
        <v>21</v>
      </c>
      <c r="C4" s="26" t="s">
        <v>22</v>
      </c>
      <c r="D4" s="3" t="s">
        <v>88</v>
      </c>
      <c r="E4" s="63" t="s">
        <v>112</v>
      </c>
      <c r="F4" s="32" t="s">
        <v>113</v>
      </c>
      <c r="G4" s="18"/>
      <c r="H4" s="3"/>
      <c r="I4" s="63" t="s">
        <v>112</v>
      </c>
      <c r="J4" s="3" t="s">
        <v>88</v>
      </c>
      <c r="K4" s="31">
        <v>1</v>
      </c>
      <c r="L4" s="11"/>
      <c r="M4" s="4">
        <v>10</v>
      </c>
      <c r="N4" s="11"/>
      <c r="O4" s="32" t="s">
        <v>98</v>
      </c>
      <c r="P4" s="32"/>
      <c r="Q4" s="3"/>
    </row>
    <row r="5" ht="13.5" customHeight="1" spans="1:17">
      <c r="A5" s="3">
        <f t="shared" si="0"/>
        <v>3</v>
      </c>
      <c r="B5" s="26" t="s">
        <v>21</v>
      </c>
      <c r="C5" s="26" t="s">
        <v>22</v>
      </c>
      <c r="D5" s="3" t="s">
        <v>88</v>
      </c>
      <c r="E5" s="63" t="s">
        <v>249</v>
      </c>
      <c r="F5" s="32" t="s">
        <v>250</v>
      </c>
      <c r="G5" s="18" t="s">
        <v>251</v>
      </c>
      <c r="H5" s="3"/>
      <c r="I5" s="63" t="s">
        <v>249</v>
      </c>
      <c r="J5" s="3" t="s">
        <v>88</v>
      </c>
      <c r="K5" s="31">
        <v>1</v>
      </c>
      <c r="L5" s="11"/>
      <c r="M5" s="4">
        <v>10</v>
      </c>
      <c r="N5" s="11"/>
      <c r="O5" s="32" t="s">
        <v>93</v>
      </c>
      <c r="P5" s="32"/>
      <c r="Q5" s="3"/>
    </row>
    <row r="6" ht="13.5" customHeight="1" spans="1:17">
      <c r="A6" s="3">
        <f t="shared" si="0"/>
        <v>4</v>
      </c>
      <c r="B6" s="26" t="s">
        <v>21</v>
      </c>
      <c r="C6" s="26" t="s">
        <v>22</v>
      </c>
      <c r="D6" s="3" t="s">
        <v>88</v>
      </c>
      <c r="E6" s="27" t="s">
        <v>252</v>
      </c>
      <c r="F6" s="38" t="s">
        <v>253</v>
      </c>
      <c r="G6" s="18" t="s">
        <v>254</v>
      </c>
      <c r="H6" s="3"/>
      <c r="I6" s="27" t="s">
        <v>252</v>
      </c>
      <c r="J6" s="3" t="s">
        <v>88</v>
      </c>
      <c r="K6" s="55">
        <v>1</v>
      </c>
      <c r="L6" s="11"/>
      <c r="M6" s="4">
        <v>10</v>
      </c>
      <c r="N6" s="11"/>
      <c r="O6" s="6" t="s">
        <v>98</v>
      </c>
      <c r="P6" s="32"/>
      <c r="Q6" s="3"/>
    </row>
    <row r="7" ht="13.5" customHeight="1" spans="1:17">
      <c r="A7" s="3">
        <f t="shared" si="0"/>
        <v>5</v>
      </c>
      <c r="B7" s="26" t="s">
        <v>21</v>
      </c>
      <c r="C7" s="26" t="s">
        <v>22</v>
      </c>
      <c r="D7" s="3" t="s">
        <v>88</v>
      </c>
      <c r="E7" s="32" t="s">
        <v>131</v>
      </c>
      <c r="F7" s="6" t="s">
        <v>132</v>
      </c>
      <c r="G7" s="18" t="s">
        <v>133</v>
      </c>
      <c r="H7" s="3"/>
      <c r="I7" s="27" t="s">
        <v>133</v>
      </c>
      <c r="J7" s="3" t="s">
        <v>88</v>
      </c>
      <c r="K7" s="55">
        <v>1</v>
      </c>
      <c r="L7" s="11"/>
      <c r="M7" s="4">
        <v>10</v>
      </c>
      <c r="N7" s="11"/>
      <c r="O7" s="6" t="s">
        <v>93</v>
      </c>
      <c r="P7" s="32"/>
      <c r="Q7" s="3"/>
    </row>
    <row r="8" ht="13.5" customHeight="1" spans="1:17">
      <c r="A8" s="3">
        <f t="shared" si="0"/>
        <v>6</v>
      </c>
      <c r="B8" s="26" t="s">
        <v>21</v>
      </c>
      <c r="C8" s="26" t="s">
        <v>22</v>
      </c>
      <c r="D8" s="3" t="s">
        <v>88</v>
      </c>
      <c r="E8" s="75" t="s">
        <v>134</v>
      </c>
      <c r="F8" s="32" t="s">
        <v>135</v>
      </c>
      <c r="G8" s="18" t="s">
        <v>136</v>
      </c>
      <c r="H8" s="3"/>
      <c r="I8" s="26" t="s">
        <v>137</v>
      </c>
      <c r="J8" s="3" t="s">
        <v>88</v>
      </c>
      <c r="K8" s="31">
        <v>1</v>
      </c>
      <c r="L8" s="11"/>
      <c r="M8" s="4">
        <v>10</v>
      </c>
      <c r="N8" s="11"/>
      <c r="O8" s="32" t="s">
        <v>98</v>
      </c>
      <c r="P8" s="32"/>
      <c r="Q8" s="3"/>
    </row>
    <row r="9" ht="13.5" customHeight="1" spans="1:17">
      <c r="A9" s="3">
        <f t="shared" si="0"/>
        <v>7</v>
      </c>
      <c r="B9" s="26" t="s">
        <v>21</v>
      </c>
      <c r="C9" s="26" t="s">
        <v>22</v>
      </c>
      <c r="D9" s="3" t="s">
        <v>88</v>
      </c>
      <c r="E9" s="26" t="s">
        <v>138</v>
      </c>
      <c r="F9" s="75" t="s">
        <v>139</v>
      </c>
      <c r="G9" s="18" t="s">
        <v>140</v>
      </c>
      <c r="H9" s="3"/>
      <c r="I9" s="77" t="s">
        <v>141</v>
      </c>
      <c r="J9" s="3" t="s">
        <v>88</v>
      </c>
      <c r="K9" s="31">
        <v>4</v>
      </c>
      <c r="L9" s="11"/>
      <c r="M9" s="4">
        <v>10</v>
      </c>
      <c r="N9" s="11"/>
      <c r="O9" s="6" t="s">
        <v>98</v>
      </c>
      <c r="P9" s="32"/>
      <c r="Q9" s="3"/>
    </row>
    <row r="10" ht="13.5" customHeight="1" spans="1:17">
      <c r="A10" s="3">
        <f t="shared" ref="A10:A24" si="1">ROW()-2</f>
        <v>8</v>
      </c>
      <c r="B10" s="26" t="s">
        <v>21</v>
      </c>
      <c r="C10" s="26" t="s">
        <v>22</v>
      </c>
      <c r="D10" s="3" t="s">
        <v>88</v>
      </c>
      <c r="E10" s="26" t="s">
        <v>255</v>
      </c>
      <c r="F10" s="75" t="s">
        <v>256</v>
      </c>
      <c r="G10" s="18" t="s">
        <v>167</v>
      </c>
      <c r="H10" s="3"/>
      <c r="I10" s="77" t="s">
        <v>255</v>
      </c>
      <c r="J10" s="3" t="s">
        <v>88</v>
      </c>
      <c r="K10" s="31">
        <v>1</v>
      </c>
      <c r="L10" s="11"/>
      <c r="M10" s="4">
        <v>10</v>
      </c>
      <c r="N10" s="11"/>
      <c r="O10" s="6" t="s">
        <v>98</v>
      </c>
      <c r="P10" s="32"/>
      <c r="Q10" s="3"/>
    </row>
    <row r="11" ht="13.5" customHeight="1" spans="1:17">
      <c r="A11" s="3">
        <f t="shared" si="1"/>
        <v>9</v>
      </c>
      <c r="B11" s="26" t="s">
        <v>21</v>
      </c>
      <c r="C11" s="26" t="s">
        <v>22</v>
      </c>
      <c r="D11" s="3" t="s">
        <v>88</v>
      </c>
      <c r="E11" s="26" t="s">
        <v>257</v>
      </c>
      <c r="F11" s="75" t="s">
        <v>258</v>
      </c>
      <c r="G11" s="18" t="s">
        <v>259</v>
      </c>
      <c r="H11" s="3"/>
      <c r="I11" s="77" t="s">
        <v>260</v>
      </c>
      <c r="J11" s="3" t="s">
        <v>88</v>
      </c>
      <c r="K11" s="31">
        <v>1</v>
      </c>
      <c r="L11" s="11"/>
      <c r="M11" s="4">
        <v>10</v>
      </c>
      <c r="N11" s="11"/>
      <c r="O11" s="6" t="s">
        <v>98</v>
      </c>
      <c r="P11" s="32"/>
      <c r="Q11" s="3"/>
    </row>
    <row r="12" ht="13.5" customHeight="1" spans="1:17">
      <c r="A12" s="3">
        <f t="shared" si="1"/>
        <v>10</v>
      </c>
      <c r="B12" s="26" t="s">
        <v>21</v>
      </c>
      <c r="C12" s="26" t="s">
        <v>22</v>
      </c>
      <c r="D12" s="3" t="s">
        <v>88</v>
      </c>
      <c r="E12" s="27" t="s">
        <v>261</v>
      </c>
      <c r="F12" s="6" t="s">
        <v>262</v>
      </c>
      <c r="G12" s="18" t="s">
        <v>173</v>
      </c>
      <c r="H12" s="3"/>
      <c r="I12" s="27" t="s">
        <v>263</v>
      </c>
      <c r="J12" s="3" t="s">
        <v>88</v>
      </c>
      <c r="K12" s="31">
        <v>1</v>
      </c>
      <c r="L12" s="11"/>
      <c r="M12" s="4">
        <v>10</v>
      </c>
      <c r="N12" s="11"/>
      <c r="O12" s="32" t="s">
        <v>93</v>
      </c>
      <c r="P12" s="32"/>
      <c r="Q12" s="3"/>
    </row>
    <row r="13" s="73" customFormat="1" ht="13.5" customHeight="1" spans="1:17">
      <c r="A13" s="3">
        <f t="shared" si="1"/>
        <v>11</v>
      </c>
      <c r="B13" s="26" t="s">
        <v>21</v>
      </c>
      <c r="C13" s="26" t="s">
        <v>22</v>
      </c>
      <c r="D13" s="3" t="s">
        <v>88</v>
      </c>
      <c r="E13" s="26" t="s">
        <v>175</v>
      </c>
      <c r="F13" s="6" t="s">
        <v>176</v>
      </c>
      <c r="G13" s="18" t="s">
        <v>177</v>
      </c>
      <c r="H13" s="3"/>
      <c r="I13" s="27" t="s">
        <v>264</v>
      </c>
      <c r="J13" s="3" t="s">
        <v>88</v>
      </c>
      <c r="K13" s="31">
        <v>8</v>
      </c>
      <c r="L13" s="11"/>
      <c r="M13" s="4">
        <v>10</v>
      </c>
      <c r="N13" s="11"/>
      <c r="O13" s="32" t="s">
        <v>98</v>
      </c>
      <c r="P13" s="32"/>
      <c r="Q13" s="3"/>
    </row>
    <row r="14" s="73" customFormat="1" ht="13.5" customHeight="1" spans="1:17">
      <c r="A14" s="3">
        <f t="shared" si="1"/>
        <v>12</v>
      </c>
      <c r="B14" s="26" t="s">
        <v>21</v>
      </c>
      <c r="C14" s="26" t="s">
        <v>22</v>
      </c>
      <c r="D14" s="3" t="s">
        <v>88</v>
      </c>
      <c r="E14" s="26" t="s">
        <v>179</v>
      </c>
      <c r="F14" s="6" t="s">
        <v>180</v>
      </c>
      <c r="G14" s="18" t="s">
        <v>181</v>
      </c>
      <c r="H14" s="3"/>
      <c r="I14" s="27" t="s">
        <v>182</v>
      </c>
      <c r="J14" s="3" t="s">
        <v>88</v>
      </c>
      <c r="K14" s="31">
        <v>8</v>
      </c>
      <c r="L14" s="11"/>
      <c r="M14" s="4">
        <v>10</v>
      </c>
      <c r="N14" s="11"/>
      <c r="O14" s="32" t="s">
        <v>98</v>
      </c>
      <c r="P14" s="32"/>
      <c r="Q14" s="3"/>
    </row>
    <row r="15" ht="13.5" customHeight="1" spans="1:17">
      <c r="A15" s="3">
        <f t="shared" si="1"/>
        <v>13</v>
      </c>
      <c r="B15" s="26" t="s">
        <v>21</v>
      </c>
      <c r="C15" s="26" t="s">
        <v>22</v>
      </c>
      <c r="D15" s="3" t="s">
        <v>88</v>
      </c>
      <c r="E15" s="27" t="s">
        <v>183</v>
      </c>
      <c r="F15" s="6" t="s">
        <v>184</v>
      </c>
      <c r="G15" s="18" t="s">
        <v>181</v>
      </c>
      <c r="H15" s="3"/>
      <c r="I15" s="27" t="s">
        <v>185</v>
      </c>
      <c r="J15" s="3" t="s">
        <v>88</v>
      </c>
      <c r="K15" s="31">
        <v>8</v>
      </c>
      <c r="L15" s="11"/>
      <c r="M15" s="4">
        <v>10</v>
      </c>
      <c r="N15" s="11"/>
      <c r="O15" s="6" t="s">
        <v>98</v>
      </c>
      <c r="P15" s="32"/>
      <c r="Q15" s="3"/>
    </row>
    <row r="16" ht="13.5" customHeight="1" spans="1:17">
      <c r="A16" s="3">
        <f t="shared" si="1"/>
        <v>14</v>
      </c>
      <c r="B16" s="26" t="s">
        <v>21</v>
      </c>
      <c r="C16" s="26" t="s">
        <v>22</v>
      </c>
      <c r="D16" s="3" t="s">
        <v>88</v>
      </c>
      <c r="E16" s="6" t="s">
        <v>265</v>
      </c>
      <c r="F16" s="76" t="s">
        <v>266</v>
      </c>
      <c r="G16" s="18" t="s">
        <v>267</v>
      </c>
      <c r="H16" s="3"/>
      <c r="I16" s="32" t="s">
        <v>265</v>
      </c>
      <c r="J16" s="3" t="s">
        <v>88</v>
      </c>
      <c r="K16" s="31">
        <v>1</v>
      </c>
      <c r="L16" s="11"/>
      <c r="M16" s="4">
        <v>10</v>
      </c>
      <c r="N16" s="11"/>
      <c r="O16" s="6" t="s">
        <v>93</v>
      </c>
      <c r="P16" s="32"/>
      <c r="Q16" s="3"/>
    </row>
    <row r="17" ht="13.5" customHeight="1" spans="1:17">
      <c r="A17" s="3">
        <f t="shared" si="1"/>
        <v>15</v>
      </c>
      <c r="B17" s="26" t="s">
        <v>21</v>
      </c>
      <c r="C17" s="26" t="s">
        <v>22</v>
      </c>
      <c r="D17" s="3" t="s">
        <v>88</v>
      </c>
      <c r="E17" s="27" t="s">
        <v>268</v>
      </c>
      <c r="F17" s="6" t="s">
        <v>269</v>
      </c>
      <c r="G17" s="18" t="s">
        <v>202</v>
      </c>
      <c r="H17" s="3"/>
      <c r="I17" s="27"/>
      <c r="J17" s="3" t="s">
        <v>88</v>
      </c>
      <c r="K17" s="31">
        <v>1</v>
      </c>
      <c r="L17" s="11"/>
      <c r="M17" s="4">
        <v>10</v>
      </c>
      <c r="N17" s="11"/>
      <c r="O17" s="6" t="s">
        <v>93</v>
      </c>
      <c r="P17" s="32"/>
      <c r="Q17" s="3"/>
    </row>
    <row r="18" ht="13.5" customHeight="1" spans="1:17">
      <c r="A18" s="3">
        <f t="shared" si="1"/>
        <v>16</v>
      </c>
      <c r="B18" s="26" t="s">
        <v>21</v>
      </c>
      <c r="C18" s="26" t="s">
        <v>22</v>
      </c>
      <c r="D18" s="3" t="s">
        <v>88</v>
      </c>
      <c r="E18" s="27" t="s">
        <v>270</v>
      </c>
      <c r="F18" s="6" t="s">
        <v>271</v>
      </c>
      <c r="G18" s="18" t="s">
        <v>202</v>
      </c>
      <c r="H18" s="3"/>
      <c r="I18" s="27"/>
      <c r="J18" s="3" t="s">
        <v>88</v>
      </c>
      <c r="K18" s="31">
        <v>1</v>
      </c>
      <c r="L18" s="11"/>
      <c r="M18" s="4">
        <v>10</v>
      </c>
      <c r="N18" s="11"/>
      <c r="O18" s="32" t="s">
        <v>93</v>
      </c>
      <c r="P18" s="32"/>
      <c r="Q18" s="3"/>
    </row>
    <row r="19" ht="13.5" customHeight="1" spans="1:17">
      <c r="A19" s="3">
        <f t="shared" si="1"/>
        <v>17</v>
      </c>
      <c r="B19" s="26" t="s">
        <v>21</v>
      </c>
      <c r="C19" s="26" t="s">
        <v>22</v>
      </c>
      <c r="D19" s="3" t="s">
        <v>88</v>
      </c>
      <c r="E19" s="27" t="s">
        <v>272</v>
      </c>
      <c r="F19" s="6" t="s">
        <v>273</v>
      </c>
      <c r="G19" s="18" t="s">
        <v>208</v>
      </c>
      <c r="H19" s="3"/>
      <c r="I19" s="27" t="s">
        <v>272</v>
      </c>
      <c r="J19" s="3" t="s">
        <v>88</v>
      </c>
      <c r="K19" s="31">
        <v>1</v>
      </c>
      <c r="L19" s="11"/>
      <c r="M19" s="4">
        <v>10</v>
      </c>
      <c r="N19" s="11"/>
      <c r="O19" s="6" t="s">
        <v>98</v>
      </c>
      <c r="P19" s="32"/>
      <c r="Q19" s="3"/>
    </row>
    <row r="20" ht="13.5" customHeight="1" spans="1:17">
      <c r="A20" s="3">
        <f t="shared" si="1"/>
        <v>18</v>
      </c>
      <c r="B20" s="26" t="s">
        <v>21</v>
      </c>
      <c r="C20" s="26" t="s">
        <v>22</v>
      </c>
      <c r="D20" s="3" t="s">
        <v>88</v>
      </c>
      <c r="E20" s="27" t="s">
        <v>213</v>
      </c>
      <c r="F20" s="6" t="s">
        <v>214</v>
      </c>
      <c r="G20" s="18" t="s">
        <v>215</v>
      </c>
      <c r="H20" s="3"/>
      <c r="I20" s="27" t="s">
        <v>274</v>
      </c>
      <c r="J20" s="3" t="s">
        <v>88</v>
      </c>
      <c r="K20" s="31">
        <v>4</v>
      </c>
      <c r="L20" s="11"/>
      <c r="M20" s="4">
        <v>10</v>
      </c>
      <c r="N20" s="11"/>
      <c r="O20" s="6" t="s">
        <v>98</v>
      </c>
      <c r="P20" s="32"/>
      <c r="Q20" s="3"/>
    </row>
    <row r="21" ht="13.5" customHeight="1" spans="1:17">
      <c r="A21" s="3">
        <f t="shared" si="1"/>
        <v>19</v>
      </c>
      <c r="B21" s="26" t="s">
        <v>21</v>
      </c>
      <c r="C21" s="26" t="s">
        <v>22</v>
      </c>
      <c r="D21" s="3" t="s">
        <v>88</v>
      </c>
      <c r="E21" s="27" t="s">
        <v>221</v>
      </c>
      <c r="F21" s="6" t="s">
        <v>222</v>
      </c>
      <c r="G21" s="18" t="s">
        <v>223</v>
      </c>
      <c r="H21" s="3"/>
      <c r="I21" s="27" t="s">
        <v>221</v>
      </c>
      <c r="J21" s="3" t="s">
        <v>88</v>
      </c>
      <c r="K21" s="31">
        <v>1</v>
      </c>
      <c r="L21" s="11"/>
      <c r="M21" s="4">
        <v>10</v>
      </c>
      <c r="N21" s="11"/>
      <c r="O21" s="6" t="s">
        <v>98</v>
      </c>
      <c r="P21" s="32"/>
      <c r="Q21" s="3"/>
    </row>
    <row r="22" ht="13.5" customHeight="1" spans="1:17">
      <c r="A22" s="3">
        <f t="shared" si="1"/>
        <v>20</v>
      </c>
      <c r="B22" s="26" t="s">
        <v>21</v>
      </c>
      <c r="C22" s="26" t="s">
        <v>22</v>
      </c>
      <c r="D22" s="3" t="s">
        <v>88</v>
      </c>
      <c r="E22" s="27" t="s">
        <v>275</v>
      </c>
      <c r="F22" s="6" t="s">
        <v>276</v>
      </c>
      <c r="G22" s="18" t="s">
        <v>267</v>
      </c>
      <c r="H22" s="3"/>
      <c r="I22" s="27" t="s">
        <v>275</v>
      </c>
      <c r="J22" s="3" t="s">
        <v>88</v>
      </c>
      <c r="K22" s="31">
        <v>1</v>
      </c>
      <c r="L22" s="11"/>
      <c r="M22" s="4">
        <v>10</v>
      </c>
      <c r="N22" s="11"/>
      <c r="O22" s="6" t="s">
        <v>98</v>
      </c>
      <c r="P22" s="32"/>
      <c r="Q22" s="3"/>
    </row>
    <row r="23" ht="13.5" customHeight="1" spans="1:17">
      <c r="A23" s="3">
        <f t="shared" si="1"/>
        <v>21</v>
      </c>
      <c r="B23" s="26" t="s">
        <v>21</v>
      </c>
      <c r="C23" s="26" t="s">
        <v>22</v>
      </c>
      <c r="D23" s="3" t="s">
        <v>88</v>
      </c>
      <c r="E23" s="27" t="s">
        <v>226</v>
      </c>
      <c r="F23" s="6" t="s">
        <v>227</v>
      </c>
      <c r="G23" s="18" t="s">
        <v>228</v>
      </c>
      <c r="H23" s="3"/>
      <c r="I23" s="27" t="s">
        <v>277</v>
      </c>
      <c r="J23" s="3" t="s">
        <v>88</v>
      </c>
      <c r="K23" s="31">
        <v>1</v>
      </c>
      <c r="L23" s="11"/>
      <c r="M23" s="4">
        <v>10</v>
      </c>
      <c r="N23" s="11"/>
      <c r="O23" s="6" t="s">
        <v>98</v>
      </c>
      <c r="P23" s="32"/>
      <c r="Q23" s="3"/>
    </row>
    <row r="24" s="74" customFormat="1" spans="1:17">
      <c r="A24" s="64">
        <f t="shared" si="1"/>
        <v>22</v>
      </c>
      <c r="B24" s="65" t="s">
        <v>21</v>
      </c>
      <c r="C24" s="65" t="s">
        <v>22</v>
      </c>
      <c r="D24" s="64" t="s">
        <v>88</v>
      </c>
      <c r="E24" s="66" t="s">
        <v>229</v>
      </c>
      <c r="F24" s="66" t="s">
        <v>230</v>
      </c>
      <c r="G24" s="67"/>
      <c r="H24" s="67"/>
      <c r="I24" s="64"/>
      <c r="J24" s="64" t="s">
        <v>88</v>
      </c>
      <c r="K24" s="68">
        <v>19</v>
      </c>
      <c r="L24" s="69"/>
      <c r="M24" s="70">
        <v>10</v>
      </c>
      <c r="N24" s="71"/>
      <c r="O24" s="65" t="s">
        <v>98</v>
      </c>
      <c r="P24" s="65"/>
      <c r="Q24" s="64" t="s">
        <v>235</v>
      </c>
    </row>
  </sheetData>
  <autoFilter ref="A2:Q24">
    <extLst/>
  </autoFilter>
  <conditionalFormatting sqref="E3">
    <cfRule type="cellIs" dxfId="1" priority="23" operator="equal">
      <formula>"价值版"</formula>
    </cfRule>
  </conditionalFormatting>
  <conditionalFormatting sqref="I4">
    <cfRule type="duplicateValues" dxfId="0" priority="37"/>
    <cfRule type="duplicateValues" dxfId="0" priority="36"/>
  </conditionalFormatting>
  <conditionalFormatting sqref="I5">
    <cfRule type="duplicateValues" dxfId="0" priority="38"/>
  </conditionalFormatting>
  <conditionalFormatting sqref="I17">
    <cfRule type="duplicateValues" dxfId="0" priority="32"/>
  </conditionalFormatting>
  <conditionalFormatting sqref="I18">
    <cfRule type="duplicateValues" dxfId="0" priority="30"/>
  </conditionalFormatting>
  <conditionalFormatting sqref="I19">
    <cfRule type="duplicateValues" dxfId="0" priority="27"/>
  </conditionalFormatting>
  <conditionalFormatting sqref="E20">
    <cfRule type="duplicateValues" dxfId="0" priority="14"/>
  </conditionalFormatting>
  <conditionalFormatting sqref="I20">
    <cfRule type="duplicateValues" dxfId="0" priority="18"/>
  </conditionalFormatting>
  <conditionalFormatting sqref="E21">
    <cfRule type="duplicateValues" dxfId="0" priority="13"/>
  </conditionalFormatting>
  <conditionalFormatting sqref="I21">
    <cfRule type="duplicateValues" dxfId="0" priority="17"/>
  </conditionalFormatting>
  <conditionalFormatting sqref="E22">
    <cfRule type="duplicateValues" dxfId="0" priority="12"/>
  </conditionalFormatting>
  <conditionalFormatting sqref="I22">
    <cfRule type="duplicateValues" dxfId="0" priority="16"/>
  </conditionalFormatting>
  <conditionalFormatting sqref="E23">
    <cfRule type="duplicateValues" dxfId="0" priority="11"/>
  </conditionalFormatting>
  <conditionalFormatting sqref="I23">
    <cfRule type="duplicateValues" dxfId="0" priority="15"/>
  </conditionalFormatting>
  <conditionalFormatting sqref="B24">
    <cfRule type="cellIs" dxfId="1" priority="5" operator="equal">
      <formula>"价值版"</formula>
    </cfRule>
  </conditionalFormatting>
  <conditionalFormatting sqref="E2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  <cfRule type="duplicateValues" dxfId="0" priority="7"/>
    <cfRule type="duplicateValues" dxfId="0" priority="8"/>
    <cfRule type="cellIs" dxfId="1" priority="9" operator="equal">
      <formula>"价值版"</formula>
    </cfRule>
  </conditionalFormatting>
  <conditionalFormatting sqref="B3:B23">
    <cfRule type="cellIs" dxfId="1" priority="39" operator="equal">
      <formula>"价值版"</formula>
    </cfRule>
  </conditionalFormatting>
  <conditionalFormatting sqref="I6:I7">
    <cfRule type="duplicateValues" dxfId="0" priority="29"/>
  </conditionalFormatting>
  <conditionalFormatting sqref="I8:I16">
    <cfRule type="duplicateValues" dxfId="0" priority="31"/>
  </conditionalFormatting>
  <conditionalFormatting sqref="E1:E23 E25:E1048576">
    <cfRule type="duplicateValues" dxfId="0" priority="10"/>
  </conditionalFormatting>
  <conditionalFormatting sqref="E1:E2 E4:E19 E25:E1048576">
    <cfRule type="duplicateValues" dxfId="0" priority="24"/>
  </conditionalFormatting>
  <conditionalFormatting sqref="I6:I16 I18">
    <cfRule type="duplicateValues" dxfId="0" priority="28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G18" sqref="G1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0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ht="13.5" customHeight="1" spans="1:16">
      <c r="A3" s="3">
        <v>1</v>
      </c>
      <c r="B3" s="26" t="s">
        <v>25</v>
      </c>
      <c r="C3" s="26" t="s">
        <v>26</v>
      </c>
      <c r="D3" s="3" t="s">
        <v>88</v>
      </c>
      <c r="E3" s="26" t="s">
        <v>25</v>
      </c>
      <c r="F3" s="26" t="s">
        <v>26</v>
      </c>
      <c r="G3" s="18"/>
      <c r="H3" s="27" t="s">
        <v>27</v>
      </c>
      <c r="I3" s="3" t="s">
        <v>278</v>
      </c>
      <c r="J3" s="11">
        <v>1</v>
      </c>
      <c r="K3" s="11"/>
      <c r="L3" s="4">
        <v>10</v>
      </c>
      <c r="M3" s="11"/>
      <c r="N3" s="18" t="s">
        <v>93</v>
      </c>
      <c r="O3" s="18"/>
      <c r="P3" s="3"/>
    </row>
    <row r="4" ht="13.5" customHeight="1" spans="1:16">
      <c r="A4" s="3">
        <v>2</v>
      </c>
      <c r="B4" s="26" t="s">
        <v>25</v>
      </c>
      <c r="C4" s="26" t="s">
        <v>26</v>
      </c>
      <c r="D4" s="3" t="s">
        <v>88</v>
      </c>
      <c r="E4" s="63" t="s">
        <v>114</v>
      </c>
      <c r="F4" s="18" t="s">
        <v>115</v>
      </c>
      <c r="G4" s="18"/>
      <c r="H4" s="30"/>
      <c r="I4" s="3" t="s">
        <v>278</v>
      </c>
      <c r="J4" s="11">
        <v>1</v>
      </c>
      <c r="K4" s="11"/>
      <c r="L4" s="4">
        <v>10</v>
      </c>
      <c r="M4" s="11"/>
      <c r="N4" s="3" t="s">
        <v>98</v>
      </c>
      <c r="O4" s="18"/>
      <c r="P4" s="3"/>
    </row>
    <row r="5" ht="13.5" customHeight="1" spans="1:16">
      <c r="A5" s="3">
        <v>3</v>
      </c>
      <c r="B5" s="26" t="s">
        <v>25</v>
      </c>
      <c r="C5" s="26" t="s">
        <v>26</v>
      </c>
      <c r="D5" s="3" t="s">
        <v>88</v>
      </c>
      <c r="E5" s="38" t="s">
        <v>279</v>
      </c>
      <c r="F5" s="18" t="s">
        <v>280</v>
      </c>
      <c r="G5" s="18"/>
      <c r="H5" s="30"/>
      <c r="I5" s="3" t="s">
        <v>278</v>
      </c>
      <c r="J5" s="11">
        <v>1</v>
      </c>
      <c r="K5" s="11"/>
      <c r="L5" s="4">
        <v>10</v>
      </c>
      <c r="M5" s="11"/>
      <c r="N5" s="3" t="s">
        <v>98</v>
      </c>
      <c r="O5" s="18"/>
      <c r="P5" s="3"/>
    </row>
    <row r="6" ht="13.5" customHeight="1" spans="1:16">
      <c r="A6" s="3">
        <v>4</v>
      </c>
      <c r="B6" s="26" t="s">
        <v>25</v>
      </c>
      <c r="C6" s="26" t="s">
        <v>26</v>
      </c>
      <c r="D6" s="3" t="s">
        <v>88</v>
      </c>
      <c r="E6" s="32" t="s">
        <v>281</v>
      </c>
      <c r="F6" s="18" t="s">
        <v>282</v>
      </c>
      <c r="G6" s="18"/>
      <c r="H6" s="30"/>
      <c r="I6" s="3" t="s">
        <v>278</v>
      </c>
      <c r="J6" s="11">
        <v>1</v>
      </c>
      <c r="K6" s="11"/>
      <c r="L6" s="4">
        <v>10</v>
      </c>
      <c r="M6" s="11"/>
      <c r="N6" s="3" t="s">
        <v>93</v>
      </c>
      <c r="O6" s="18"/>
      <c r="P6" s="3"/>
    </row>
    <row r="7" s="1" customFormat="1" spans="1:16">
      <c r="A7" s="3">
        <v>5</v>
      </c>
      <c r="B7" s="26" t="s">
        <v>25</v>
      </c>
      <c r="C7" s="26" t="s">
        <v>26</v>
      </c>
      <c r="D7" s="3" t="s">
        <v>88</v>
      </c>
      <c r="E7" s="6" t="s">
        <v>224</v>
      </c>
      <c r="F7" s="6" t="s">
        <v>225</v>
      </c>
      <c r="G7" s="18"/>
      <c r="H7" s="7"/>
      <c r="I7" s="3" t="s">
        <v>88</v>
      </c>
      <c r="J7" s="13">
        <v>1</v>
      </c>
      <c r="K7" s="11"/>
      <c r="L7" s="4">
        <v>10</v>
      </c>
      <c r="M7" s="14"/>
      <c r="N7" s="5" t="s">
        <v>98</v>
      </c>
      <c r="O7" s="18"/>
      <c r="P7" s="3"/>
    </row>
    <row r="8" s="1" customFormat="1" spans="1:16">
      <c r="A8" s="3">
        <v>6</v>
      </c>
      <c r="B8" s="26" t="s">
        <v>25</v>
      </c>
      <c r="C8" s="26" t="s">
        <v>26</v>
      </c>
      <c r="D8" s="3" t="s">
        <v>88</v>
      </c>
      <c r="E8" s="6" t="s">
        <v>226</v>
      </c>
      <c r="F8" s="6" t="s">
        <v>227</v>
      </c>
      <c r="G8" s="18"/>
      <c r="H8" s="7"/>
      <c r="I8" s="3" t="s">
        <v>88</v>
      </c>
      <c r="J8" s="13">
        <v>1</v>
      </c>
      <c r="K8" s="11"/>
      <c r="L8" s="4">
        <v>10</v>
      </c>
      <c r="M8" s="14"/>
      <c r="N8" s="5" t="s">
        <v>98</v>
      </c>
      <c r="O8" s="18"/>
      <c r="P8" s="3"/>
    </row>
    <row r="9" s="1" customFormat="1" spans="1:16">
      <c r="A9" s="64">
        <v>7</v>
      </c>
      <c r="B9" s="65" t="s">
        <v>25</v>
      </c>
      <c r="C9" s="65" t="s">
        <v>26</v>
      </c>
      <c r="D9" s="64" t="s">
        <v>88</v>
      </c>
      <c r="E9" s="66" t="s">
        <v>229</v>
      </c>
      <c r="F9" s="66" t="s">
        <v>230</v>
      </c>
      <c r="G9" s="67"/>
      <c r="H9" s="67"/>
      <c r="I9" s="64" t="s">
        <v>88</v>
      </c>
      <c r="J9" s="68">
        <v>10</v>
      </c>
      <c r="K9" s="69"/>
      <c r="L9" s="70">
        <v>10</v>
      </c>
      <c r="M9" s="71"/>
      <c r="N9" s="65" t="s">
        <v>98</v>
      </c>
      <c r="O9" s="72"/>
      <c r="P9" s="64" t="s">
        <v>235</v>
      </c>
    </row>
  </sheetData>
  <autoFilter ref="A1:P9">
    <extLst/>
  </autoFilter>
  <conditionalFormatting sqref="E4">
    <cfRule type="duplicateValues" dxfId="0" priority="43"/>
    <cfRule type="duplicateValues" dxfId="0" priority="42"/>
  </conditionalFormatting>
  <conditionalFormatting sqref="E5">
    <cfRule type="duplicateValues" dxfId="0" priority="40"/>
  </conditionalFormatting>
  <conditionalFormatting sqref="E6">
    <cfRule type="cellIs" dxfId="1" priority="41" operator="equal">
      <formula>"价值版"</formula>
    </cfRule>
  </conditionalFormatting>
  <conditionalFormatting sqref="E7"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cellIs" dxfId="1" priority="30" operator="equal">
      <formula>"价值版"</formula>
    </cfRule>
  </conditionalFormatting>
  <conditionalFormatting sqref="E8"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cellIs" dxfId="1" priority="29" operator="equal">
      <formula>"价值版"</formula>
    </cfRule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8 E10:E1048576">
    <cfRule type="duplicateValues" dxfId="0" priority="9"/>
  </conditionalFormatting>
  <conditionalFormatting sqref="E1:E2 E10:E1048576">
    <cfRule type="duplicateValues" dxfId="0" priority="44"/>
    <cfRule type="duplicateValues" dxfId="0" priority="45"/>
  </conditionalFormatting>
  <conditionalFormatting sqref="E4:E6 E1:E2 E10:E1048576">
    <cfRule type="duplicateValues" dxfId="0" priority="39"/>
  </conditionalFormatting>
  <pageMargins left="0.75" right="0.75" top="1" bottom="1" header="0.5" footer="0.5"/>
  <pageSetup paperSize="9" scale="78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topLeftCell="A4" workbookViewId="0">
      <selection activeCell="J12" sqref="J12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283</v>
      </c>
      <c r="C3" s="5" t="s">
        <v>284</v>
      </c>
      <c r="D3" s="3" t="s">
        <v>88</v>
      </c>
      <c r="E3" s="5" t="s">
        <v>283</v>
      </c>
      <c r="F3" s="5" t="s">
        <v>284</v>
      </c>
      <c r="G3" s="5"/>
      <c r="H3" s="3"/>
      <c r="I3" s="3" t="s">
        <v>88</v>
      </c>
      <c r="J3" s="28">
        <v>1</v>
      </c>
      <c r="K3" s="11"/>
      <c r="L3" s="4"/>
      <c r="M3" s="11"/>
      <c r="N3" s="5" t="s">
        <v>93</v>
      </c>
      <c r="O3" s="5"/>
      <c r="P3" s="3"/>
    </row>
    <row r="4" ht="13.5" customHeight="1" spans="1:16">
      <c r="A4" s="3">
        <f t="shared" si="0"/>
        <v>1</v>
      </c>
      <c r="B4" s="5" t="s">
        <v>283</v>
      </c>
      <c r="C4" s="5" t="s">
        <v>284</v>
      </c>
      <c r="D4" s="3" t="s">
        <v>88</v>
      </c>
      <c r="E4" s="27" t="s">
        <v>285</v>
      </c>
      <c r="F4" s="27" t="s">
        <v>286</v>
      </c>
      <c r="G4" s="27"/>
      <c r="H4" s="3"/>
      <c r="I4" s="3" t="s">
        <v>88</v>
      </c>
      <c r="J4" s="28">
        <v>3</v>
      </c>
      <c r="K4" s="11"/>
      <c r="L4" s="4">
        <v>30</v>
      </c>
      <c r="M4" s="11"/>
      <c r="N4" s="5" t="s">
        <v>98</v>
      </c>
      <c r="O4" s="5"/>
      <c r="P4" s="3"/>
    </row>
    <row r="5" ht="13.5" customHeight="1" spans="1:16">
      <c r="A5" s="3">
        <f t="shared" si="0"/>
        <v>2</v>
      </c>
      <c r="B5" s="5" t="s">
        <v>283</v>
      </c>
      <c r="C5" s="5" t="s">
        <v>284</v>
      </c>
      <c r="D5" s="3" t="s">
        <v>88</v>
      </c>
      <c r="E5" s="38" t="s">
        <v>287</v>
      </c>
      <c r="F5" s="39" t="s">
        <v>288</v>
      </c>
      <c r="G5" s="39"/>
      <c r="H5" s="3"/>
      <c r="I5" s="3" t="s">
        <v>88</v>
      </c>
      <c r="J5" s="28">
        <v>1</v>
      </c>
      <c r="K5" s="11"/>
      <c r="L5" s="4">
        <v>30</v>
      </c>
      <c r="M5" s="11"/>
      <c r="N5" s="5" t="s">
        <v>98</v>
      </c>
      <c r="O5" s="5"/>
      <c r="P5" s="3"/>
    </row>
    <row r="6" ht="13.5" customHeight="1" spans="1:16">
      <c r="A6" s="3">
        <f t="shared" si="0"/>
        <v>3</v>
      </c>
      <c r="B6" s="5" t="s">
        <v>283</v>
      </c>
      <c r="C6" s="5" t="s">
        <v>284</v>
      </c>
      <c r="D6" s="3" t="s">
        <v>88</v>
      </c>
      <c r="E6" s="59" t="s">
        <v>289</v>
      </c>
      <c r="F6" s="58" t="s">
        <v>290</v>
      </c>
      <c r="G6" s="58"/>
      <c r="H6" s="3"/>
      <c r="I6" s="3" t="s">
        <v>88</v>
      </c>
      <c r="J6" s="28">
        <v>1</v>
      </c>
      <c r="K6" s="11"/>
      <c r="L6" s="4">
        <v>30</v>
      </c>
      <c r="M6" s="11"/>
      <c r="N6" s="5" t="s">
        <v>98</v>
      </c>
      <c r="O6" s="5"/>
      <c r="P6" s="3"/>
    </row>
    <row r="7" ht="13.5" customHeight="1" spans="1:16">
      <c r="A7" s="3">
        <f t="shared" si="0"/>
        <v>4</v>
      </c>
      <c r="B7" s="5" t="s">
        <v>283</v>
      </c>
      <c r="C7" s="5" t="s">
        <v>284</v>
      </c>
      <c r="D7" s="3" t="s">
        <v>88</v>
      </c>
      <c r="E7" s="60" t="s">
        <v>291</v>
      </c>
      <c r="F7" s="61" t="s">
        <v>292</v>
      </c>
      <c r="G7" s="61"/>
      <c r="H7" s="61"/>
      <c r="I7" s="49" t="s">
        <v>293</v>
      </c>
      <c r="J7" s="62">
        <v>0.918</v>
      </c>
      <c r="K7" s="3"/>
      <c r="L7" s="4">
        <v>30</v>
      </c>
      <c r="M7" s="3"/>
      <c r="N7" s="48" t="s">
        <v>93</v>
      </c>
      <c r="O7" s="3"/>
      <c r="P7" s="3"/>
    </row>
    <row r="8" ht="13.5" customHeight="1" spans="1:16">
      <c r="A8" s="3">
        <f t="shared" si="0"/>
        <v>5</v>
      </c>
      <c r="B8" s="5" t="s">
        <v>283</v>
      </c>
      <c r="C8" s="5" t="s">
        <v>284</v>
      </c>
      <c r="D8" s="3" t="s">
        <v>88</v>
      </c>
      <c r="E8" s="38" t="s">
        <v>294</v>
      </c>
      <c r="F8" s="39" t="s">
        <v>295</v>
      </c>
      <c r="G8" s="39"/>
      <c r="H8" s="3"/>
      <c r="I8" s="3" t="s">
        <v>88</v>
      </c>
      <c r="J8" s="28">
        <v>2</v>
      </c>
      <c r="K8" s="11"/>
      <c r="L8" s="4">
        <v>30</v>
      </c>
      <c r="M8" s="11"/>
      <c r="N8" s="5" t="s">
        <v>98</v>
      </c>
      <c r="O8" s="5"/>
      <c r="P8" s="3"/>
    </row>
    <row r="9" ht="13.5" customHeight="1" spans="1:16">
      <c r="A9" s="3">
        <f t="shared" si="0"/>
        <v>6</v>
      </c>
      <c r="B9" s="5" t="s">
        <v>283</v>
      </c>
      <c r="C9" s="5" t="s">
        <v>284</v>
      </c>
      <c r="D9" s="3" t="s">
        <v>88</v>
      </c>
      <c r="E9" s="38" t="s">
        <v>296</v>
      </c>
      <c r="F9" s="39" t="s">
        <v>297</v>
      </c>
      <c r="G9" s="39"/>
      <c r="H9" s="3"/>
      <c r="I9" s="3" t="s">
        <v>293</v>
      </c>
      <c r="J9" s="28">
        <v>0.459</v>
      </c>
      <c r="K9" s="11"/>
      <c r="L9" s="4">
        <v>30</v>
      </c>
      <c r="M9" s="11"/>
      <c r="N9" s="5" t="s">
        <v>98</v>
      </c>
      <c r="O9" s="5"/>
      <c r="P9" s="3"/>
    </row>
    <row r="10" ht="13.5" customHeight="1" spans="1:16">
      <c r="A10" s="3">
        <f t="shared" si="0"/>
        <v>7</v>
      </c>
      <c r="B10" s="5" t="s">
        <v>283</v>
      </c>
      <c r="C10" s="5" t="s">
        <v>284</v>
      </c>
      <c r="D10" s="3" t="s">
        <v>88</v>
      </c>
      <c r="E10" s="38" t="s">
        <v>298</v>
      </c>
      <c r="F10" s="39" t="s">
        <v>299</v>
      </c>
      <c r="G10" s="39"/>
      <c r="H10" s="3"/>
      <c r="I10" s="3" t="s">
        <v>293</v>
      </c>
      <c r="J10" s="28">
        <v>0.03</v>
      </c>
      <c r="K10" s="11"/>
      <c r="L10" s="4">
        <v>30</v>
      </c>
      <c r="M10" s="11"/>
      <c r="N10" s="5" t="s">
        <v>98</v>
      </c>
      <c r="O10" s="5"/>
      <c r="P10" s="3"/>
    </row>
    <row r="12" ht="13.5" customHeight="1" spans="1:16">
      <c r="A12" s="3" t="s">
        <v>10</v>
      </c>
      <c r="B12" s="4" t="s">
        <v>120</v>
      </c>
      <c r="C12" s="3" t="s">
        <v>121</v>
      </c>
      <c r="D12" s="3" t="s">
        <v>122</v>
      </c>
      <c r="E12" s="4" t="s">
        <v>123</v>
      </c>
      <c r="F12" s="3" t="s">
        <v>68</v>
      </c>
      <c r="G12" s="3" t="s">
        <v>69</v>
      </c>
      <c r="H12" s="4" t="s">
        <v>124</v>
      </c>
      <c r="I12" s="3" t="s">
        <v>72</v>
      </c>
      <c r="J12" s="11" t="s">
        <v>125</v>
      </c>
      <c r="K12" s="12" t="s">
        <v>126</v>
      </c>
      <c r="L12" s="4" t="s">
        <v>71</v>
      </c>
      <c r="M12" s="3" t="s">
        <v>127</v>
      </c>
      <c r="N12" s="11" t="s">
        <v>128</v>
      </c>
      <c r="O12" s="11" t="s">
        <v>129</v>
      </c>
      <c r="P12" s="3" t="s">
        <v>248</v>
      </c>
    </row>
    <row r="13" ht="13.5" customHeight="1" spans="1:16">
      <c r="A13" s="3"/>
      <c r="B13" s="3" t="s">
        <v>85</v>
      </c>
      <c r="C13" s="3" t="s">
        <v>85</v>
      </c>
      <c r="D13" s="3" t="s">
        <v>87</v>
      </c>
      <c r="E13" s="3" t="s">
        <v>85</v>
      </c>
      <c r="F13" s="3" t="s">
        <v>85</v>
      </c>
      <c r="G13" s="3" t="s">
        <v>85</v>
      </c>
      <c r="H13" s="4" t="s">
        <v>86</v>
      </c>
      <c r="I13" s="3" t="s">
        <v>87</v>
      </c>
      <c r="J13" s="11" t="s">
        <v>130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249</v>
      </c>
      <c r="C14" s="5" t="s">
        <v>250</v>
      </c>
      <c r="D14" s="3" t="s">
        <v>88</v>
      </c>
      <c r="E14" s="5" t="s">
        <v>249</v>
      </c>
      <c r="F14" s="5" t="s">
        <v>250</v>
      </c>
      <c r="G14" s="3" t="s">
        <v>88</v>
      </c>
      <c r="H14" s="4"/>
      <c r="I14" s="3" t="s">
        <v>88</v>
      </c>
      <c r="J14" s="28">
        <v>1</v>
      </c>
      <c r="K14" s="11"/>
      <c r="L14" s="4"/>
      <c r="M14" s="11"/>
      <c r="N14" s="5" t="s">
        <v>93</v>
      </c>
      <c r="O14" s="11"/>
      <c r="P14" s="3"/>
    </row>
    <row r="15" ht="13.5" customHeight="1" spans="1:16">
      <c r="A15" s="3">
        <v>2</v>
      </c>
      <c r="B15" s="5" t="s">
        <v>249</v>
      </c>
      <c r="C15" s="5" t="s">
        <v>250</v>
      </c>
      <c r="D15" s="3" t="s">
        <v>88</v>
      </c>
      <c r="E15" s="38" t="s">
        <v>294</v>
      </c>
      <c r="F15" s="39" t="s">
        <v>295</v>
      </c>
      <c r="G15" s="39"/>
      <c r="H15" s="3"/>
      <c r="I15" s="3" t="s">
        <v>88</v>
      </c>
      <c r="J15" s="28">
        <v>2</v>
      </c>
      <c r="K15" s="11"/>
      <c r="L15" s="4">
        <v>30</v>
      </c>
      <c r="M15" s="11"/>
      <c r="N15" s="5" t="s">
        <v>98</v>
      </c>
      <c r="O15" s="5"/>
      <c r="P15" s="3"/>
    </row>
    <row r="16" ht="13.5" customHeight="1" spans="1:16">
      <c r="A16" s="3">
        <v>3</v>
      </c>
      <c r="B16" s="5" t="s">
        <v>249</v>
      </c>
      <c r="C16" s="5" t="s">
        <v>250</v>
      </c>
      <c r="D16" s="3" t="s">
        <v>88</v>
      </c>
      <c r="E16" s="38" t="s">
        <v>300</v>
      </c>
      <c r="F16" s="39" t="s">
        <v>301</v>
      </c>
      <c r="G16" s="39"/>
      <c r="H16" s="3"/>
      <c r="I16" s="3" t="s">
        <v>88</v>
      </c>
      <c r="J16" s="28">
        <v>1</v>
      </c>
      <c r="K16" s="11"/>
      <c r="L16" s="4">
        <v>30</v>
      </c>
      <c r="M16" s="11"/>
      <c r="N16" s="5" t="s">
        <v>98</v>
      </c>
      <c r="O16" s="5"/>
      <c r="P16" s="3"/>
    </row>
    <row r="17" ht="13.5" customHeight="1" spans="1:16">
      <c r="A17" s="3">
        <v>4</v>
      </c>
      <c r="B17" s="5" t="s">
        <v>249</v>
      </c>
      <c r="C17" s="5" t="s">
        <v>250</v>
      </c>
      <c r="D17" s="3" t="s">
        <v>88</v>
      </c>
      <c r="E17" s="38" t="s">
        <v>285</v>
      </c>
      <c r="F17" s="39" t="s">
        <v>286</v>
      </c>
      <c r="G17" s="39"/>
      <c r="H17" s="3"/>
      <c r="I17" s="3" t="s">
        <v>88</v>
      </c>
      <c r="J17" s="28">
        <v>3</v>
      </c>
      <c r="K17" s="11"/>
      <c r="L17" s="4">
        <v>30</v>
      </c>
      <c r="M17" s="11"/>
      <c r="N17" s="5" t="s">
        <v>98</v>
      </c>
      <c r="O17" s="5"/>
      <c r="P17" s="3"/>
    </row>
    <row r="18" ht="13.5" customHeight="1" spans="1:16">
      <c r="A18" s="3">
        <v>5</v>
      </c>
      <c r="B18" s="5" t="s">
        <v>249</v>
      </c>
      <c r="C18" s="5" t="s">
        <v>250</v>
      </c>
      <c r="D18" s="3" t="s">
        <v>88</v>
      </c>
      <c r="E18" s="38" t="s">
        <v>287</v>
      </c>
      <c r="F18" s="39" t="s">
        <v>288</v>
      </c>
      <c r="G18" s="39"/>
      <c r="H18" s="3"/>
      <c r="I18" s="3" t="s">
        <v>88</v>
      </c>
      <c r="J18" s="28">
        <v>1</v>
      </c>
      <c r="K18" s="11"/>
      <c r="L18" s="4">
        <v>30</v>
      </c>
      <c r="M18" s="11"/>
      <c r="N18" s="5" t="s">
        <v>98</v>
      </c>
      <c r="O18" s="5"/>
      <c r="P18" s="3"/>
    </row>
    <row r="19" ht="13.5" customHeight="1" spans="1:16">
      <c r="A19" s="3">
        <v>6</v>
      </c>
      <c r="B19" s="5" t="s">
        <v>249</v>
      </c>
      <c r="C19" s="5" t="s">
        <v>250</v>
      </c>
      <c r="D19" s="3" t="s">
        <v>88</v>
      </c>
      <c r="E19" s="38" t="s">
        <v>291</v>
      </c>
      <c r="F19" s="39" t="s">
        <v>292</v>
      </c>
      <c r="G19" s="39"/>
      <c r="H19" s="3"/>
      <c r="I19" s="3" t="s">
        <v>293</v>
      </c>
      <c r="J19" s="28">
        <v>1.12</v>
      </c>
      <c r="K19" s="11"/>
      <c r="L19" s="4">
        <v>30</v>
      </c>
      <c r="M19" s="11"/>
      <c r="N19" s="5" t="s">
        <v>93</v>
      </c>
      <c r="O19" s="5"/>
      <c r="P19" s="3"/>
    </row>
    <row r="20" ht="13.5" customHeight="1" spans="1:16">
      <c r="A20" s="3">
        <v>7</v>
      </c>
      <c r="B20" s="5" t="s">
        <v>249</v>
      </c>
      <c r="C20" s="5" t="s">
        <v>250</v>
      </c>
      <c r="D20" s="3" t="s">
        <v>88</v>
      </c>
      <c r="E20" s="38" t="s">
        <v>296</v>
      </c>
      <c r="F20" s="39" t="s">
        <v>297</v>
      </c>
      <c r="G20" s="39" t="s">
        <v>302</v>
      </c>
      <c r="H20" s="3"/>
      <c r="I20" s="3" t="s">
        <v>293</v>
      </c>
      <c r="J20" s="28">
        <v>0.56</v>
      </c>
      <c r="K20" s="11"/>
      <c r="L20" s="4">
        <v>30</v>
      </c>
      <c r="M20" s="11"/>
      <c r="N20" s="5" t="s">
        <v>98</v>
      </c>
      <c r="O20" s="5"/>
      <c r="P20" s="3"/>
    </row>
    <row r="21" ht="13.5" customHeight="1" spans="1:16">
      <c r="A21" s="3">
        <v>8</v>
      </c>
      <c r="B21" s="5" t="s">
        <v>249</v>
      </c>
      <c r="C21" s="5" t="s">
        <v>250</v>
      </c>
      <c r="D21" s="3" t="s">
        <v>88</v>
      </c>
      <c r="E21" s="38" t="s">
        <v>298</v>
      </c>
      <c r="F21" s="39" t="s">
        <v>299</v>
      </c>
      <c r="G21" s="39" t="s">
        <v>303</v>
      </c>
      <c r="H21" s="3"/>
      <c r="I21" s="3" t="s">
        <v>293</v>
      </c>
      <c r="J21" s="28">
        <v>0.03</v>
      </c>
      <c r="K21" s="11"/>
      <c r="L21" s="4">
        <v>30</v>
      </c>
      <c r="M21" s="11"/>
      <c r="N21" s="5" t="s">
        <v>98</v>
      </c>
      <c r="O21" s="5"/>
      <c r="P21" s="3"/>
    </row>
    <row r="23" ht="13.5" customHeight="1" spans="1:16">
      <c r="A23" s="3" t="s">
        <v>10</v>
      </c>
      <c r="B23" s="4" t="s">
        <v>120</v>
      </c>
      <c r="C23" s="3" t="s">
        <v>121</v>
      </c>
      <c r="D23" s="3" t="s">
        <v>122</v>
      </c>
      <c r="E23" s="4" t="s">
        <v>123</v>
      </c>
      <c r="F23" s="3" t="s">
        <v>68</v>
      </c>
      <c r="G23" s="3" t="s">
        <v>69</v>
      </c>
      <c r="H23" s="4" t="s">
        <v>124</v>
      </c>
      <c r="I23" s="3" t="s">
        <v>72</v>
      </c>
      <c r="J23" s="11" t="s">
        <v>125</v>
      </c>
      <c r="K23" s="12" t="s">
        <v>126</v>
      </c>
      <c r="L23" s="4" t="s">
        <v>71</v>
      </c>
      <c r="M23" s="3" t="s">
        <v>127</v>
      </c>
      <c r="N23" s="11" t="s">
        <v>128</v>
      </c>
      <c r="O23" s="11" t="s">
        <v>129</v>
      </c>
      <c r="P23" s="3" t="s">
        <v>248</v>
      </c>
    </row>
    <row r="24" ht="13.5" customHeight="1" spans="1:16">
      <c r="A24" s="3"/>
      <c r="B24" s="3" t="s">
        <v>85</v>
      </c>
      <c r="C24" s="3" t="s">
        <v>85</v>
      </c>
      <c r="D24" s="3" t="s">
        <v>87</v>
      </c>
      <c r="E24" s="3" t="s">
        <v>85</v>
      </c>
      <c r="F24" s="3" t="s">
        <v>85</v>
      </c>
      <c r="G24" s="3" t="s">
        <v>85</v>
      </c>
      <c r="H24" s="4" t="s">
        <v>86</v>
      </c>
      <c r="I24" s="3" t="s">
        <v>87</v>
      </c>
      <c r="J24" s="11" t="s">
        <v>130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281</v>
      </c>
      <c r="C25" s="5" t="s">
        <v>282</v>
      </c>
      <c r="D25" s="3" t="s">
        <v>88</v>
      </c>
      <c r="E25" s="5" t="s">
        <v>281</v>
      </c>
      <c r="F25" s="5" t="s">
        <v>282</v>
      </c>
      <c r="G25" s="39"/>
      <c r="H25" s="3"/>
      <c r="I25" s="3" t="s">
        <v>88</v>
      </c>
      <c r="J25" s="28">
        <v>1</v>
      </c>
      <c r="K25" s="11"/>
      <c r="L25" s="4"/>
      <c r="M25" s="11"/>
      <c r="N25" s="5" t="s">
        <v>93</v>
      </c>
      <c r="O25" s="5"/>
      <c r="P25" s="3"/>
    </row>
    <row r="26" ht="13.5" customHeight="1" spans="1:16">
      <c r="A26" s="3">
        <v>2</v>
      </c>
      <c r="B26" s="5" t="s">
        <v>281</v>
      </c>
      <c r="C26" s="5" t="s">
        <v>282</v>
      </c>
      <c r="D26" s="3" t="s">
        <v>88</v>
      </c>
      <c r="E26" s="38" t="s">
        <v>285</v>
      </c>
      <c r="F26" s="39" t="s">
        <v>286</v>
      </c>
      <c r="G26" s="39"/>
      <c r="H26" s="3"/>
      <c r="I26" s="3" t="s">
        <v>88</v>
      </c>
      <c r="J26" s="28">
        <v>1</v>
      </c>
      <c r="K26" s="11"/>
      <c r="L26" s="4">
        <v>30</v>
      </c>
      <c r="M26" s="11"/>
      <c r="N26" s="5" t="s">
        <v>98</v>
      </c>
      <c r="O26" s="5"/>
      <c r="P26" s="3"/>
    </row>
    <row r="27" ht="13.5" customHeight="1" spans="1:16">
      <c r="A27" s="3">
        <v>3</v>
      </c>
      <c r="B27" s="5" t="s">
        <v>281</v>
      </c>
      <c r="C27" s="5" t="s">
        <v>282</v>
      </c>
      <c r="D27" s="3" t="s">
        <v>88</v>
      </c>
      <c r="E27" s="38" t="s">
        <v>304</v>
      </c>
      <c r="F27" s="39" t="s">
        <v>305</v>
      </c>
      <c r="G27" s="39"/>
      <c r="H27" s="3"/>
      <c r="I27" s="3" t="s">
        <v>88</v>
      </c>
      <c r="J27" s="28">
        <v>2</v>
      </c>
      <c r="K27" s="11"/>
      <c r="L27" s="4">
        <v>30</v>
      </c>
      <c r="M27" s="11"/>
      <c r="N27" s="5" t="s">
        <v>98</v>
      </c>
      <c r="O27" s="5"/>
      <c r="P27" s="3"/>
    </row>
    <row r="28" ht="13.5" customHeight="1" spans="1:16">
      <c r="A28" s="3">
        <v>4</v>
      </c>
      <c r="B28" s="5" t="s">
        <v>281</v>
      </c>
      <c r="C28" s="5" t="s">
        <v>282</v>
      </c>
      <c r="D28" s="3" t="s">
        <v>88</v>
      </c>
      <c r="E28" s="38" t="s">
        <v>291</v>
      </c>
      <c r="F28" s="39" t="s">
        <v>292</v>
      </c>
      <c r="G28" s="39"/>
      <c r="H28" s="3"/>
      <c r="I28" s="3" t="s">
        <v>293</v>
      </c>
      <c r="J28" s="28">
        <v>0.653</v>
      </c>
      <c r="K28" s="11"/>
      <c r="L28" s="4">
        <v>30</v>
      </c>
      <c r="M28" s="11"/>
      <c r="N28" s="5" t="s">
        <v>93</v>
      </c>
      <c r="O28" s="5"/>
      <c r="P28" s="3"/>
    </row>
    <row r="29" ht="13.5" customHeight="1" spans="1:16">
      <c r="A29" s="3">
        <v>5</v>
      </c>
      <c r="B29" s="5" t="s">
        <v>281</v>
      </c>
      <c r="C29" s="5" t="s">
        <v>282</v>
      </c>
      <c r="D29" s="3" t="s">
        <v>88</v>
      </c>
      <c r="E29" s="38" t="s">
        <v>296</v>
      </c>
      <c r="F29" s="39" t="s">
        <v>297</v>
      </c>
      <c r="G29" s="39" t="s">
        <v>302</v>
      </c>
      <c r="H29" s="3"/>
      <c r="I29" s="3" t="s">
        <v>293</v>
      </c>
      <c r="J29" s="28">
        <v>0.327</v>
      </c>
      <c r="K29" s="11"/>
      <c r="L29" s="4">
        <v>30</v>
      </c>
      <c r="M29" s="11"/>
      <c r="N29" s="5" t="s">
        <v>98</v>
      </c>
      <c r="O29" s="5"/>
      <c r="P29" s="3"/>
    </row>
    <row r="30" ht="13.5" customHeight="1" spans="1:16">
      <c r="A30" s="3">
        <v>6</v>
      </c>
      <c r="B30" s="5" t="s">
        <v>281</v>
      </c>
      <c r="C30" s="5" t="s">
        <v>282</v>
      </c>
      <c r="D30" s="3" t="s">
        <v>88</v>
      </c>
      <c r="E30" s="38" t="s">
        <v>298</v>
      </c>
      <c r="F30" s="39" t="s">
        <v>299</v>
      </c>
      <c r="G30" s="39" t="s">
        <v>303</v>
      </c>
      <c r="H30" s="3"/>
      <c r="I30" s="3" t="s">
        <v>293</v>
      </c>
      <c r="J30" s="28">
        <v>0.03</v>
      </c>
      <c r="K30" s="11"/>
      <c r="L30" s="4">
        <v>30</v>
      </c>
      <c r="M30" s="11"/>
      <c r="N30" s="5" t="s">
        <v>98</v>
      </c>
      <c r="O30" s="5"/>
      <c r="P30" s="3"/>
    </row>
    <row r="32" spans="1:16">
      <c r="A32" s="3" t="s">
        <v>10</v>
      </c>
      <c r="B32" s="4" t="s">
        <v>120</v>
      </c>
      <c r="C32" s="3" t="s">
        <v>121</v>
      </c>
      <c r="D32" s="3" t="s">
        <v>122</v>
      </c>
      <c r="E32" s="4" t="s">
        <v>123</v>
      </c>
      <c r="F32" s="3" t="s">
        <v>68</v>
      </c>
      <c r="G32" s="3" t="s">
        <v>69</v>
      </c>
      <c r="H32" s="4" t="s">
        <v>124</v>
      </c>
      <c r="I32" s="3" t="s">
        <v>72</v>
      </c>
      <c r="J32" s="11" t="s">
        <v>125</v>
      </c>
      <c r="K32" s="12" t="s">
        <v>126</v>
      </c>
      <c r="L32" s="4" t="s">
        <v>71</v>
      </c>
      <c r="M32" s="3" t="s">
        <v>127</v>
      </c>
      <c r="N32" s="11" t="s">
        <v>128</v>
      </c>
      <c r="O32" s="11" t="s">
        <v>129</v>
      </c>
      <c r="P32" s="3" t="s">
        <v>248</v>
      </c>
    </row>
    <row r="33" spans="1:16">
      <c r="A33" s="3"/>
      <c r="B33" s="3" t="s">
        <v>85</v>
      </c>
      <c r="C33" s="3" t="s">
        <v>85</v>
      </c>
      <c r="D33" s="3" t="s">
        <v>87</v>
      </c>
      <c r="E33" s="3" t="s">
        <v>85</v>
      </c>
      <c r="F33" s="3" t="s">
        <v>85</v>
      </c>
      <c r="G33" s="3" t="s">
        <v>85</v>
      </c>
      <c r="H33" s="4" t="s">
        <v>86</v>
      </c>
      <c r="I33" s="3" t="s">
        <v>87</v>
      </c>
      <c r="J33" s="11" t="s">
        <v>130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291</v>
      </c>
      <c r="C34" s="23" t="s">
        <v>292</v>
      </c>
      <c r="D34" s="3" t="s">
        <v>88</v>
      </c>
      <c r="E34" s="23" t="s">
        <v>291</v>
      </c>
      <c r="F34" s="23" t="s">
        <v>292</v>
      </c>
      <c r="G34" s="3"/>
      <c r="H34" s="4"/>
      <c r="I34" s="3" t="s">
        <v>293</v>
      </c>
      <c r="J34" s="11">
        <v>1</v>
      </c>
      <c r="K34" s="11"/>
      <c r="L34" s="4">
        <v>30</v>
      </c>
      <c r="M34" s="11"/>
      <c r="N34" s="5" t="s">
        <v>93</v>
      </c>
      <c r="O34" s="11"/>
      <c r="P34" s="3" t="s">
        <v>235</v>
      </c>
    </row>
    <row r="35" s="1" customFormat="1" spans="1:16">
      <c r="A35" s="3">
        <v>2</v>
      </c>
      <c r="B35" s="23" t="s">
        <v>291</v>
      </c>
      <c r="C35" s="23" t="s">
        <v>292</v>
      </c>
      <c r="D35" s="3" t="s">
        <v>88</v>
      </c>
      <c r="E35" s="23" t="s">
        <v>306</v>
      </c>
      <c r="F35" s="23" t="s">
        <v>307</v>
      </c>
      <c r="G35" s="24"/>
      <c r="H35" s="24"/>
      <c r="I35" s="3" t="s">
        <v>293</v>
      </c>
      <c r="J35" s="29">
        <v>0.001781</v>
      </c>
      <c r="K35" s="24"/>
      <c r="L35" s="4">
        <v>30</v>
      </c>
      <c r="M35" s="24"/>
      <c r="N35" s="5" t="s">
        <v>98</v>
      </c>
      <c r="O35" s="24"/>
      <c r="P35" s="3" t="s">
        <v>235</v>
      </c>
    </row>
    <row r="36" s="1" customFormat="1" spans="1:16">
      <c r="A36" s="3">
        <v>3</v>
      </c>
      <c r="B36" s="23" t="s">
        <v>291</v>
      </c>
      <c r="C36" s="23" t="s">
        <v>292</v>
      </c>
      <c r="D36" s="3" t="s">
        <v>88</v>
      </c>
      <c r="E36" s="23" t="s">
        <v>308</v>
      </c>
      <c r="F36" s="23" t="s">
        <v>309</v>
      </c>
      <c r="G36" s="24"/>
      <c r="H36" s="24"/>
      <c r="I36" s="3" t="s">
        <v>293</v>
      </c>
      <c r="J36" s="29">
        <v>0.000909</v>
      </c>
      <c r="K36" s="24"/>
      <c r="L36" s="4">
        <v>30</v>
      </c>
      <c r="M36" s="24"/>
      <c r="N36" s="5" t="s">
        <v>98</v>
      </c>
      <c r="O36" s="24"/>
      <c r="P36" s="3" t="s">
        <v>235</v>
      </c>
    </row>
    <row r="37" s="1" customFormat="1" spans="1:16">
      <c r="A37" s="3">
        <v>4</v>
      </c>
      <c r="B37" s="23" t="s">
        <v>291</v>
      </c>
      <c r="C37" s="23" t="s">
        <v>292</v>
      </c>
      <c r="D37" s="3" t="s">
        <v>88</v>
      </c>
      <c r="E37" s="23" t="s">
        <v>310</v>
      </c>
      <c r="F37" s="23" t="s">
        <v>311</v>
      </c>
      <c r="G37" s="24"/>
      <c r="H37" s="24"/>
      <c r="I37" s="3" t="s">
        <v>293</v>
      </c>
      <c r="J37" s="29">
        <v>0.016137</v>
      </c>
      <c r="K37" s="24"/>
      <c r="L37" s="4">
        <v>30</v>
      </c>
      <c r="M37" s="24"/>
      <c r="N37" s="5" t="s">
        <v>98</v>
      </c>
      <c r="O37" s="24"/>
      <c r="P37" s="3" t="s">
        <v>235</v>
      </c>
    </row>
    <row r="38" s="1" customFormat="1" spans="1:16">
      <c r="A38" s="3">
        <v>5</v>
      </c>
      <c r="B38" s="23" t="s">
        <v>291</v>
      </c>
      <c r="C38" s="23" t="s">
        <v>292</v>
      </c>
      <c r="D38" s="3" t="s">
        <v>88</v>
      </c>
      <c r="E38" s="23" t="s">
        <v>312</v>
      </c>
      <c r="F38" s="23" t="s">
        <v>313</v>
      </c>
      <c r="G38" s="24"/>
      <c r="H38" s="24"/>
      <c r="I38" s="3" t="s">
        <v>293</v>
      </c>
      <c r="J38" s="29">
        <v>0.01842</v>
      </c>
      <c r="K38" s="24"/>
      <c r="L38" s="4">
        <v>30</v>
      </c>
      <c r="M38" s="24"/>
      <c r="N38" s="5" t="s">
        <v>98</v>
      </c>
      <c r="O38" s="24"/>
      <c r="P38" s="3" t="s">
        <v>235</v>
      </c>
    </row>
    <row r="39" s="1" customFormat="1" spans="1:16">
      <c r="A39" s="3">
        <v>6</v>
      </c>
      <c r="B39" s="23" t="s">
        <v>291</v>
      </c>
      <c r="C39" s="23" t="s">
        <v>292</v>
      </c>
      <c r="D39" s="3" t="s">
        <v>88</v>
      </c>
      <c r="E39" s="23" t="s">
        <v>314</v>
      </c>
      <c r="F39" s="23" t="s">
        <v>315</v>
      </c>
      <c r="G39" s="24"/>
      <c r="H39" s="24"/>
      <c r="I39" s="3" t="s">
        <v>293</v>
      </c>
      <c r="J39" s="29">
        <v>0.655515</v>
      </c>
      <c r="K39" s="24"/>
      <c r="L39" s="4">
        <v>30</v>
      </c>
      <c r="M39" s="24"/>
      <c r="N39" s="5" t="s">
        <v>98</v>
      </c>
      <c r="O39" s="24"/>
      <c r="P39" s="3" t="s">
        <v>235</v>
      </c>
    </row>
    <row r="40" s="1" customFormat="1" spans="1:16">
      <c r="A40" s="3">
        <v>7</v>
      </c>
      <c r="B40" s="23" t="s">
        <v>291</v>
      </c>
      <c r="C40" s="23" t="s">
        <v>292</v>
      </c>
      <c r="D40" s="3" t="s">
        <v>88</v>
      </c>
      <c r="E40" s="23" t="s">
        <v>316</v>
      </c>
      <c r="F40" s="23" t="s">
        <v>317</v>
      </c>
      <c r="G40" s="24"/>
      <c r="H40" s="24"/>
      <c r="I40" s="3" t="s">
        <v>293</v>
      </c>
      <c r="J40" s="29">
        <v>0.277286</v>
      </c>
      <c r="K40" s="24"/>
      <c r="L40" s="4">
        <v>30</v>
      </c>
      <c r="M40" s="24"/>
      <c r="N40" s="5" t="s">
        <v>98</v>
      </c>
      <c r="O40" s="24"/>
      <c r="P40" s="3" t="s">
        <v>235</v>
      </c>
    </row>
    <row r="41" s="1" customFormat="1" spans="1:16">
      <c r="A41" s="3">
        <v>8</v>
      </c>
      <c r="B41" s="23" t="s">
        <v>291</v>
      </c>
      <c r="C41" s="23" t="s">
        <v>292</v>
      </c>
      <c r="D41" s="3" t="s">
        <v>88</v>
      </c>
      <c r="E41" s="23" t="s">
        <v>318</v>
      </c>
      <c r="F41" s="23" t="s">
        <v>319</v>
      </c>
      <c r="G41" s="24"/>
      <c r="H41" s="24"/>
      <c r="I41" s="3" t="s">
        <v>293</v>
      </c>
      <c r="J41" s="29">
        <v>0.001965</v>
      </c>
      <c r="K41" s="24"/>
      <c r="L41" s="4">
        <v>30</v>
      </c>
      <c r="M41" s="24"/>
      <c r="N41" s="5" t="s">
        <v>98</v>
      </c>
      <c r="O41" s="24"/>
      <c r="P41" s="3" t="s">
        <v>235</v>
      </c>
    </row>
    <row r="42" s="1" customFormat="1" spans="1:16">
      <c r="A42" s="3">
        <v>9</v>
      </c>
      <c r="B42" s="23" t="s">
        <v>291</v>
      </c>
      <c r="C42" s="23" t="s">
        <v>292</v>
      </c>
      <c r="D42" s="3" t="s">
        <v>88</v>
      </c>
      <c r="E42" s="23" t="s">
        <v>320</v>
      </c>
      <c r="F42" s="23" t="s">
        <v>321</v>
      </c>
      <c r="G42" s="24"/>
      <c r="H42" s="24"/>
      <c r="I42" s="3" t="s">
        <v>293</v>
      </c>
      <c r="J42" s="29">
        <v>0.002947</v>
      </c>
      <c r="K42" s="24"/>
      <c r="L42" s="4">
        <v>30</v>
      </c>
      <c r="M42" s="24"/>
      <c r="N42" s="5" t="s">
        <v>98</v>
      </c>
      <c r="O42" s="24"/>
      <c r="P42" s="3" t="s">
        <v>235</v>
      </c>
    </row>
    <row r="43" s="1" customFormat="1" spans="1:16">
      <c r="A43" s="3">
        <v>10</v>
      </c>
      <c r="B43" s="23" t="s">
        <v>291</v>
      </c>
      <c r="C43" s="23" t="s">
        <v>292</v>
      </c>
      <c r="D43" s="3" t="s">
        <v>88</v>
      </c>
      <c r="E43" s="23" t="s">
        <v>322</v>
      </c>
      <c r="F43" s="23" t="s">
        <v>323</v>
      </c>
      <c r="G43" s="24"/>
      <c r="H43" s="24"/>
      <c r="I43" s="3" t="s">
        <v>293</v>
      </c>
      <c r="J43" s="29">
        <v>0.003193</v>
      </c>
      <c r="K43" s="24"/>
      <c r="L43" s="4">
        <v>30</v>
      </c>
      <c r="M43" s="24"/>
      <c r="N43" s="5" t="s">
        <v>98</v>
      </c>
      <c r="O43" s="24"/>
      <c r="P43" s="3" t="s">
        <v>235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120</v>
      </c>
      <c r="C1" s="3" t="s">
        <v>121</v>
      </c>
      <c r="D1" s="3" t="s">
        <v>122</v>
      </c>
      <c r="E1" s="4" t="s">
        <v>123</v>
      </c>
      <c r="F1" s="3" t="s">
        <v>68</v>
      </c>
      <c r="G1" s="3" t="s">
        <v>69</v>
      </c>
      <c r="H1" s="4" t="s">
        <v>124</v>
      </c>
      <c r="I1" s="3" t="s">
        <v>72</v>
      </c>
      <c r="J1" s="11" t="s">
        <v>125</v>
      </c>
      <c r="K1" s="12" t="s">
        <v>126</v>
      </c>
      <c r="L1" s="4" t="s">
        <v>71</v>
      </c>
      <c r="M1" s="3" t="s">
        <v>127</v>
      </c>
      <c r="N1" s="11" t="s">
        <v>128</v>
      </c>
      <c r="O1" s="11" t="s">
        <v>129</v>
      </c>
      <c r="P1" s="3" t="s">
        <v>248</v>
      </c>
    </row>
    <row r="2" s="1" customFormat="1" ht="13.5" customHeight="1" spans="1:16">
      <c r="A2" s="3"/>
      <c r="B2" s="3" t="s">
        <v>85</v>
      </c>
      <c r="C2" s="3" t="s">
        <v>85</v>
      </c>
      <c r="D2" s="3" t="s">
        <v>87</v>
      </c>
      <c r="E2" s="3" t="s">
        <v>85</v>
      </c>
      <c r="F2" s="3" t="s">
        <v>85</v>
      </c>
      <c r="G2" s="3" t="s">
        <v>85</v>
      </c>
      <c r="H2" s="4" t="s">
        <v>86</v>
      </c>
      <c r="I2" s="3" t="s">
        <v>87</v>
      </c>
      <c r="J2" s="11" t="s">
        <v>130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26</v>
      </c>
      <c r="B3" s="5" t="s">
        <v>17</v>
      </c>
      <c r="C3" s="5" t="s">
        <v>18</v>
      </c>
      <c r="D3" s="3" t="s">
        <v>88</v>
      </c>
      <c r="E3" s="5" t="s">
        <v>186</v>
      </c>
      <c r="F3" s="5" t="s">
        <v>324</v>
      </c>
      <c r="G3" s="3" t="s">
        <v>325</v>
      </c>
      <c r="H3" s="50" t="s">
        <v>186</v>
      </c>
      <c r="I3" s="3" t="s">
        <v>88</v>
      </c>
      <c r="J3" s="51">
        <v>1</v>
      </c>
      <c r="K3" s="51"/>
      <c r="L3" s="4">
        <v>10</v>
      </c>
      <c r="M3" s="11"/>
      <c r="N3" s="5" t="s">
        <v>93</v>
      </c>
      <c r="O3" s="11"/>
      <c r="P3" s="3" t="s">
        <v>326</v>
      </c>
    </row>
    <row r="4" s="1" customFormat="1" ht="13.5" customHeight="1" spans="1:16">
      <c r="A4" s="3">
        <v>27</v>
      </c>
      <c r="B4" s="5" t="s">
        <v>17</v>
      </c>
      <c r="C4" s="5" t="s">
        <v>18</v>
      </c>
      <c r="D4" s="3" t="s">
        <v>88</v>
      </c>
      <c r="E4" s="5" t="s">
        <v>327</v>
      </c>
      <c r="F4" s="5" t="s">
        <v>187</v>
      </c>
      <c r="G4" s="3"/>
      <c r="H4" s="3"/>
      <c r="I4" s="3" t="s">
        <v>88</v>
      </c>
      <c r="J4" s="28">
        <v>1</v>
      </c>
      <c r="K4" s="51"/>
      <c r="L4" s="4">
        <v>10</v>
      </c>
      <c r="M4" s="11"/>
      <c r="N4" s="5" t="s">
        <v>93</v>
      </c>
      <c r="O4" s="5"/>
      <c r="P4" s="3" t="s">
        <v>238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E3">
    <cfRule type="cellIs" dxfId="1" priority="32" operator="equal">
      <formula>"价值版"</formula>
    </cfRule>
  </conditionalFormatting>
  <conditionalFormatting sqref="B3:B5">
    <cfRule type="cellIs" dxfId="1" priority="45" operator="equal">
      <formula>"价值版"</formula>
    </cfRule>
  </conditionalFormatting>
  <conditionalFormatting sqref="E$1:E$1048576">
    <cfRule type="duplicateValues" dxfId="0" priority="12"/>
  </conditionalFormatting>
  <conditionalFormatting sqref="F4:F5">
    <cfRule type="duplicateValues" dxfId="0" priority="44"/>
  </conditionalFormatting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明细</vt:lpstr>
      <vt:lpstr>新零件 2023.3.9</vt:lpstr>
      <vt:lpstr>新零件</vt:lpstr>
      <vt:lpstr>YZ166251000038 2</vt:lpstr>
      <vt:lpstr>YZ166251000039 1</vt:lpstr>
      <vt:lpstr>YZ166251000040 1</vt:lpstr>
      <vt:lpstr>发泡</vt:lpstr>
      <vt:lpstr>修改记录20230616</vt:lpstr>
      <vt:lpstr>修改记录20230815</vt:lpstr>
      <vt:lpstr>修改记录20231010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2023-10-10T09:21:43Z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3240CCDA1D8D4E6F86FCA14CB44989A9_13</vt:lpwstr>
  </property>
</Properties>
</file>