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 activeTab="3"/>
  </bookViews>
  <sheets>
    <sheet name="封面" sheetId="8" r:id="rId1"/>
    <sheet name="明细" sheetId="9" r:id="rId2"/>
    <sheet name="新零件" sheetId="39" state="hidden" r:id="rId3"/>
    <sheet name="SHT0016665 扶手支架总成电泳" sheetId="37" r:id="rId4"/>
    <sheet name="2022.01.18修改记录" sheetId="36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3" hidden="1">'SHT0016665 扶手支架总成电泳'!$A$2:$IP$44</definedName>
    <definedName name="_xlnm._FilterDatabase" localSheetId="4" hidden="1">'2022.01.18修改记录'!$A$3:$P$74</definedName>
    <definedName name="_xlnm.Print_Area" localSheetId="4">'2022.01.18修改记录'!$A$1:$Q$74</definedName>
    <definedName name="_xlnm.Print_Area" localSheetId="1">明细!$A$1:$G$15</definedName>
    <definedName name="_xlnm.Print_Titles" localSheetId="4">'2022.01.18修改记录'!$2:$3</definedName>
    <definedName name="_xlnm.Print_Titles" localSheetId="3">'SHT0016665 扶手支架总成电泳'!$1:$2</definedName>
    <definedName name="_xlnm.Print_Area" localSheetId="3">'SHT0016665 扶手支架总成电泳'!$A$1:$P$6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">新零件!$A$1:$R$6</definedName>
  </definedNames>
  <calcPr calcId="144525"/>
</workbook>
</file>

<file path=xl/sharedStrings.xml><?xml version="1.0" encoding="utf-8"?>
<sst xmlns="http://schemas.openxmlformats.org/spreadsheetml/2006/main" count="137" uniqueCount="82">
  <si>
    <t>材料消耗定额明细表</t>
  </si>
  <si>
    <t>重汽价值版单通风-金属件厂</t>
  </si>
  <si>
    <t>QAD代码BOM单</t>
  </si>
  <si>
    <t>编制：</t>
  </si>
  <si>
    <t>王婷</t>
  </si>
  <si>
    <t>会签：</t>
  </si>
  <si>
    <t>审核：</t>
  </si>
  <si>
    <t>批准：</t>
  </si>
  <si>
    <t>版本：A1</t>
  </si>
  <si>
    <t>重汽价值版单通风-金属件厂 QAD版BOM单明细</t>
  </si>
  <si>
    <t>序号</t>
  </si>
  <si>
    <t>零件号</t>
  </si>
  <si>
    <t>描述</t>
  </si>
  <si>
    <t>图纸</t>
  </si>
  <si>
    <t>发出</t>
  </si>
  <si>
    <t>备注</t>
  </si>
  <si>
    <t>重汽价值版-金属件厂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</si>
  <si>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</si>
  <si>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</si>
  <si>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</si>
  <si>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</si>
  <si>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</si>
  <si>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</si>
  <si>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2023.10.10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</si>
  <si>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</si>
  <si>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</si>
  <si>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</si>
  <si>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</si>
  <si>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</si>
  <si>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</si>
  <si>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</si>
  <si>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</si>
  <si>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</si>
  <si>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</si>
  <si>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</si>
  <si>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</si>
  <si>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</si>
  <si>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</si>
  <si>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</si>
  <si>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</si>
  <si>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</si>
  <si>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</si>
  <si>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</si>
  <si>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</si>
  <si>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</si>
  <si>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</si>
  <si>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SHT0014930</t>
  </si>
  <si>
    <t>防尘罩</t>
  </si>
  <si>
    <t>EA</t>
  </si>
  <si>
    <t>YC04</t>
  </si>
  <si>
    <t>SLJ0</t>
  </si>
  <si>
    <t>ZY01</t>
  </si>
  <si>
    <t>A</t>
  </si>
  <si>
    <t>P</t>
  </si>
  <si>
    <t>父级件</t>
  </si>
  <si>
    <t>父零件描述</t>
  </si>
  <si>
    <t>父零件单位</t>
  </si>
  <si>
    <t>子零件</t>
  </si>
  <si>
    <t>数量</t>
  </si>
  <si>
    <t>结构类型</t>
  </si>
  <si>
    <t>生效日期</t>
  </si>
  <si>
    <t>损耗率</t>
  </si>
  <si>
    <t>自制/外购</t>
  </si>
  <si>
    <t>数字/9位</t>
  </si>
  <si>
    <t>日期/8位</t>
  </si>
  <si>
    <t>字符/4位</t>
  </si>
  <si>
    <t>SHT0016665</t>
  </si>
  <si>
    <t>扶手支架总成电泳</t>
  </si>
  <si>
    <t>SHT0016660</t>
  </si>
  <si>
    <t>扶手支架焊接总成</t>
  </si>
  <si>
    <t>X</t>
  </si>
  <si>
    <t>河北自制</t>
  </si>
  <si>
    <t>TCT0000057</t>
  </si>
  <si>
    <t>电泳表面积</t>
  </si>
  <si>
    <t>㎡</t>
  </si>
  <si>
    <t>SHT0011362</t>
  </si>
  <si>
    <t>扶手支架钣金</t>
  </si>
  <si>
    <t>SLT0010695</t>
  </si>
  <si>
    <t>扶手旋转轴</t>
  </si>
  <si>
    <t>河北外购</t>
  </si>
  <si>
    <t>新零件</t>
  </si>
  <si>
    <t>物料代码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</si>
</sst>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0_);[Red]\(0.00000\)"/>
    <numFmt numFmtId="182" formatCode="0.00000_ "/>
    <numFmt numFmtId="183" formatCode="yyyy/m/d;@"/>
  </numFmts>
  <fonts count="46">
    <font>
      <sz val="12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4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2" fillId="0" borderId="0" applyNumberFormat="0" applyFill="0" applyBorder="0" applyAlignment="0" applyProtection="0"/>
    <xf numFmtId="0" fontId="43" fillId="0" borderId="0" applyNumberFormat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1" applyNumberFormat="0" applyFill="0" applyBorder="0" applyAlignment="0" applyProtection="0">
      <alignment vertical="center"/>
    </xf>
    <xf numFmtId="0" fontId="44" fillId="0" borderId="1" applyNumberFormat="0" applyFill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horizontal="left" vertical="center"/>
    </xf>
    <xf numFmtId="177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78" fontId="2" fillId="2" borderId="0" xfId="0" applyNumberFormat="1" applyFont="1" applyFill="1" applyBorder="1" applyAlignment="1">
      <alignment horizontal="left" vertical="center"/>
    </xf>
    <xf numFmtId="179" fontId="2" fillId="2" borderId="0" xfId="0" applyNumberFormat="1" applyFont="1" applyFill="1" applyBorder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0" fontId="0" fillId="2" borderId="0" xfId="0" applyFont="1" applyFill="1">
      <alignment vertical="center"/>
    </xf>
    <xf numFmtId="0" fontId="2" fillId="2" borderId="1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50" applyNumberFormat="1" applyFont="1" applyFill="1" applyBorder="1" applyAlignment="1" applyProtection="1">
      <alignment horizontal="left" vertical="center" wrapText="1"/>
      <protection locked="0"/>
    </xf>
    <xf numFmtId="176" fontId="3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80" fontId="2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78" fontId="2" fillId="2" borderId="1" xfId="0" applyNumberFormat="1" applyFont="1" applyFill="1" applyBorder="1" applyAlignment="1">
      <alignment horizontal="left" vertical="center"/>
    </xf>
    <xf numFmtId="179" fontId="2" fillId="2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178" fontId="2" fillId="2" borderId="1" xfId="50" applyNumberFormat="1" applyFont="1" applyFill="1" applyBorder="1" applyAlignment="1" applyProtection="1">
      <alignment horizontal="left" vertical="center" wrapText="1"/>
      <protection locked="0"/>
    </xf>
    <xf numFmtId="178" fontId="3" fillId="2" borderId="1" xfId="0" applyNumberFormat="1" applyFont="1" applyFill="1" applyBorder="1" applyAlignment="1">
      <alignment horizontal="left" vertical="center"/>
    </xf>
    <xf numFmtId="17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/>
    </xf>
    <xf numFmtId="181" fontId="5" fillId="2" borderId="1" xfId="0" applyNumberFormat="1" applyFont="1" applyFill="1" applyBorder="1" applyAlignment="1">
      <alignment horizontal="left" vertical="center"/>
    </xf>
    <xf numFmtId="182" fontId="5" fillId="2" borderId="1" xfId="0" applyNumberFormat="1" applyFont="1" applyFill="1" applyBorder="1" applyAlignment="1">
      <alignment horizontal="left" vertical="center"/>
    </xf>
    <xf numFmtId="178" fontId="2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vertical="center"/>
    </xf>
    <xf numFmtId="178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left" vertical="center"/>
    </xf>
    <xf numFmtId="178" fontId="7" fillId="0" borderId="0" xfId="0" applyNumberFormat="1" applyFont="1" applyFill="1" applyBorder="1" applyAlignment="1">
      <alignment horizontal="left" vertical="center"/>
    </xf>
    <xf numFmtId="179" fontId="7" fillId="0" borderId="0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8" fontId="5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5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83" fontId="2" fillId="0" borderId="1" xfId="0" applyNumberFormat="1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7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50" applyNumberFormat="1" applyFont="1" applyFill="1" applyBorder="1" applyAlignment="1" applyProtection="1">
      <alignment horizontal="left" vertical="center" wrapText="1"/>
      <protection locked="0"/>
    </xf>
    <xf numFmtId="177" fontId="2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58" applyFont="1" applyFill="1" applyAlignment="1">
      <alignment horizontal="center" vertical="center"/>
    </xf>
    <xf numFmtId="0" fontId="14" fillId="0" borderId="0" xfId="58" applyFont="1" applyFill="1" applyAlignment="1">
      <alignment horizontal="center" vertical="center"/>
    </xf>
    <xf numFmtId="0" fontId="15" fillId="0" borderId="0" xfId="58" applyFont="1" applyFill="1" applyAlignment="1">
      <alignment horizontal="center" vertical="center"/>
    </xf>
    <xf numFmtId="0" fontId="16" fillId="0" borderId="0" xfId="58" applyFont="1" applyFill="1" applyAlignment="1">
      <alignment horizontal="center" vertical="center"/>
    </xf>
    <xf numFmtId="0" fontId="17" fillId="0" borderId="0" xfId="58" applyFont="1" applyFill="1" applyAlignment="1">
      <alignment horizontal="right"/>
    </xf>
    <xf numFmtId="0" fontId="9" fillId="0" borderId="5" xfId="58" applyFont="1" applyFill="1" applyBorder="1" applyAlignment="1">
      <alignment vertical="center"/>
    </xf>
    <xf numFmtId="0" fontId="18" fillId="0" borderId="5" xfId="58" applyFont="1" applyFill="1" applyBorder="1" applyAlignment="1">
      <alignment horizontal="center"/>
    </xf>
    <xf numFmtId="0" fontId="9" fillId="0" borderId="6" xfId="58" applyFont="1" applyFill="1" applyBorder="1" applyAlignment="1">
      <alignment vertical="center"/>
    </xf>
    <xf numFmtId="0" fontId="19" fillId="0" borderId="0" xfId="58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常规_正司机座椅 _28 2" xfId="56"/>
    <cellStyle name="样式 1 2" xfId="57"/>
    <cellStyle name="常规 2 2" xfId="58"/>
    <cellStyle name="常规 10" xfId="59"/>
    <cellStyle name="BOM_Level_1" xfId="60"/>
    <cellStyle name="常规_SMF目錄&amp;BOM1 " xfId="61"/>
    <cellStyle name="RowLevel_1" xfId="62"/>
    <cellStyle name="常规 2" xfId="63"/>
    <cellStyle name="常规 3" xfId="64"/>
    <cellStyle name="常规 3 30" xfId="65"/>
    <cellStyle name="样式 1" xfId="66"/>
    <cellStyle name="常规_正司机座椅 _26" xfId="67"/>
    <cellStyle name="常规_正司机座椅 _28" xfId="68"/>
    <cellStyle name="BOM_Level_Below3 4 2" xfId="69"/>
    <cellStyle name="BOM_Level_Below3 5" xfId="70"/>
    <cellStyle name="常规 4" xfId="71"/>
    <cellStyle name="常规_正司机座椅 _42" xfId="72"/>
    <cellStyle name="常规_正司机座椅 _41" xfId="73"/>
    <cellStyle name="常规_正司机座椅 _34" xfId="74"/>
    <cellStyle name="常规_正司机座椅 _22 2" xfId="75"/>
    <cellStyle name="常规_正司机座椅 _21 2" xfId="76"/>
    <cellStyle name="常规_正司机座椅 _35" xfId="77"/>
  </cellStyles>
  <dxfs count="3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3" workbookViewId="0">
      <selection activeCell="I7" sqref="I7"/>
    </sheetView>
  </sheetViews>
  <sheetFormatPr defaultColWidth="8.66666666666667" defaultRowHeight="14" outlineLevelRow="7"/>
  <cols>
    <col min="1" max="16384" width="8.66666666666667" style="108"/>
  </cols>
  <sheetData>
    <row r="1" ht="48" customHeight="1" spans="1:13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ht="69.95" customHeight="1" spans="1:13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ht="69.95" customHeight="1" spans="1:13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ht="69.95" customHeight="1" spans="1:13">
      <c r="A4" s="112" t="s">
        <v>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ht="45" customHeight="1" spans="4:8">
      <c r="D5" s="113" t="s">
        <v>3</v>
      </c>
      <c r="E5" s="113"/>
      <c r="F5" s="114"/>
      <c r="G5" s="115" t="s">
        <v>4</v>
      </c>
      <c r="H5" s="114"/>
    </row>
    <row r="6" ht="45" customHeight="1" spans="4:8">
      <c r="D6" s="113" t="s">
        <v>5</v>
      </c>
      <c r="E6" s="113"/>
      <c r="F6" s="116"/>
      <c r="G6" s="116"/>
      <c r="H6" s="116"/>
    </row>
    <row r="7" ht="45" customHeight="1" spans="4:8">
      <c r="D7" s="113" t="s">
        <v>6</v>
      </c>
      <c r="E7" s="113"/>
      <c r="F7" s="116"/>
      <c r="G7" s="116"/>
      <c r="H7" s="116"/>
    </row>
    <row r="8" ht="45" customHeight="1" spans="4:11">
      <c r="D8" s="113" t="s">
        <v>7</v>
      </c>
      <c r="E8" s="113"/>
      <c r="F8" s="116"/>
      <c r="G8" s="116"/>
      <c r="H8" s="116"/>
      <c r="K8" s="117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5"/>
  <sheetViews>
    <sheetView view="pageBreakPreview" zoomScaleNormal="100" workbookViewId="0">
      <selection activeCell="C19" sqref="C19"/>
    </sheetView>
  </sheetViews>
  <sheetFormatPr defaultColWidth="8.66666666666667" defaultRowHeight="14" outlineLevelCol="6"/>
  <cols>
    <col min="1" max="1" width="5.625" style="79" customWidth="1"/>
    <col min="2" max="2" width="16.5" style="81" customWidth="1"/>
    <col min="3" max="3" width="20.5833333333333" style="79" customWidth="1"/>
    <col min="4" max="4" width="22.5" style="79" customWidth="1"/>
    <col min="5" max="5" width="17.375" style="79" customWidth="1"/>
    <col min="6" max="6" width="14.25" style="79" customWidth="1"/>
    <col min="7" max="7" width="15.25" style="79" customWidth="1"/>
    <col min="8" max="31" width="9" style="79"/>
    <col min="32" max="16384" width="8.66666666666667" style="79"/>
  </cols>
  <sheetData>
    <row r="2" s="79" customFormat="1" ht="15" customHeight="1" spans="1:6">
      <c r="A2" s="82" t="s">
        <v>9</v>
      </c>
      <c r="B2" s="83"/>
      <c r="C2" s="82"/>
      <c r="D2" s="82"/>
      <c r="E2" s="82"/>
      <c r="F2" s="82"/>
    </row>
    <row r="3" ht="15" customHeight="1" spans="1:5">
      <c r="A3" s="84"/>
      <c r="C3" s="84"/>
      <c r="D3" s="84"/>
      <c r="E3" s="84"/>
    </row>
    <row r="4" ht="15" customHeight="1" spans="1:7">
      <c r="A4" s="85" t="s">
        <v>10</v>
      </c>
      <c r="B4" s="86" t="s">
        <v>11</v>
      </c>
      <c r="C4" s="87" t="s">
        <v>12</v>
      </c>
      <c r="D4" s="87" t="s">
        <v>12</v>
      </c>
      <c r="E4" s="87" t="s">
        <v>13</v>
      </c>
      <c r="F4" s="87" t="s">
        <v>14</v>
      </c>
      <c r="G4" s="85" t="s">
        <v>15</v>
      </c>
    </row>
    <row r="5" s="80" customFormat="1" ht="15" customHeight="1" spans="1:7">
      <c r="A5" s="63">
        <v>1</v>
      </c>
      <c r="B5" s="88"/>
      <c r="C5" s="89"/>
      <c r="D5" s="90"/>
      <c r="E5" s="91"/>
      <c r="F5" s="63"/>
      <c r="G5" s="92"/>
    </row>
    <row r="6" s="80" customFormat="1" ht="15" customHeight="1" spans="1:7">
      <c r="A6" s="63">
        <v>2</v>
      </c>
      <c r="B6" s="73"/>
      <c r="C6" s="73"/>
      <c r="D6" s="59"/>
      <c r="E6" s="92"/>
      <c r="F6" s="63"/>
      <c r="G6" s="92"/>
    </row>
    <row r="7" s="79" customFormat="1" ht="15" customHeight="1" spans="1:7">
      <c r="A7" s="63">
        <v>3</v>
      </c>
      <c r="B7" s="93"/>
      <c r="C7" s="93"/>
      <c r="D7" s="59"/>
      <c r="E7" s="92"/>
      <c r="F7" s="63"/>
      <c r="G7" s="92"/>
    </row>
    <row r="8" s="79" customFormat="1" ht="15" customHeight="1" spans="1:7">
      <c r="A8" s="63">
        <v>4</v>
      </c>
      <c r="B8" s="93"/>
      <c r="C8" s="93"/>
      <c r="D8" s="59"/>
      <c r="E8" s="94"/>
      <c r="F8" s="63"/>
      <c r="G8" s="92"/>
    </row>
    <row r="9" s="79" customFormat="1" ht="15" customHeight="1" spans="1:7">
      <c r="A9" s="63">
        <v>5</v>
      </c>
      <c r="B9" s="93"/>
      <c r="C9" s="93"/>
      <c r="D9" s="59"/>
      <c r="E9" s="94"/>
      <c r="F9" s="63"/>
      <c r="G9" s="92"/>
    </row>
    <row r="10" ht="15" customHeight="1" spans="1:7">
      <c r="A10" s="63"/>
      <c r="B10" s="94"/>
      <c r="C10" s="92"/>
      <c r="D10" s="59"/>
      <c r="E10" s="94"/>
      <c r="F10" s="63"/>
      <c r="G10" s="85"/>
    </row>
    <row r="11" ht="15" customHeight="1" spans="1:7">
      <c r="A11" s="95"/>
      <c r="B11" s="96"/>
      <c r="C11" s="97"/>
      <c r="D11" s="98"/>
      <c r="E11" s="99"/>
      <c r="F11" s="95"/>
      <c r="G11" s="100"/>
    </row>
    <row r="12" s="79" customFormat="1" ht="15" customHeight="1" spans="1:6">
      <c r="A12" s="82" t="s">
        <v>16</v>
      </c>
      <c r="B12" s="83"/>
      <c r="C12" s="82"/>
      <c r="D12" s="82"/>
      <c r="E12" s="82"/>
      <c r="F12" s="82"/>
    </row>
    <row r="13" ht="15" customHeight="1" spans="1:6">
      <c r="A13" s="101"/>
      <c r="B13" s="102"/>
      <c r="C13" s="101"/>
      <c r="D13" s="101"/>
      <c r="E13" s="101"/>
      <c r="F13" s="101"/>
    </row>
    <row r="14" ht="15" customHeight="1" spans="1:6">
      <c r="A14" s="85" t="s">
        <v>10</v>
      </c>
      <c r="B14" s="103" t="s">
        <v>17</v>
      </c>
      <c r="C14" s="104" t="s">
        <v>18</v>
      </c>
      <c r="D14" s="105"/>
      <c r="E14" s="85" t="s">
        <v>19</v>
      </c>
      <c r="F14" s="85" t="s">
        <v>20</v>
      </c>
    </row>
    <row r="15" s="80" customFormat="1" ht="15" customHeight="1" spans="1:6">
      <c r="A15" s="92">
        <v>1</v>
      </c>
      <c r="B15" s="94" t="s">
        <v>21</v>
      </c>
      <c r="C15" s="106" t="s">
        <v>22</v>
      </c>
      <c r="D15" s="107"/>
      <c r="E15" s="92" t="s">
        <v>23</v>
      </c>
      <c r="F15" s="92" t="s">
        <v>4</v>
      </c>
    </row>
  </sheetData>
  <mergeCells count="2">
    <mergeCell ref="C14:D14"/>
    <mergeCell ref="C15:D15"/>
  </mergeCells>
  <conditionalFormatting sqref="E6">
    <cfRule type="duplicateValues" dxfId="0" priority="107"/>
  </conditionalFormatting>
  <conditionalFormatting sqref="E7">
    <cfRule type="duplicateValues" dxfId="0" priority="103"/>
  </conditionalFormatting>
  <conditionalFormatting sqref="E8">
    <cfRule type="duplicateValues" dxfId="0" priority="106"/>
  </conditionalFormatting>
  <conditionalFormatting sqref="E9">
    <cfRule type="duplicateValues" dxfId="0" priority="100"/>
  </conditionalFormatting>
  <conditionalFormatting sqref="B10">
    <cfRule type="duplicateValues" dxfId="0" priority="99"/>
  </conditionalFormatting>
  <conditionalFormatting sqref="E10">
    <cfRule type="duplicateValues" dxfId="0" priority="97"/>
  </conditionalFormatting>
  <conditionalFormatting sqref="B11">
    <cfRule type="duplicateValues" dxfId="0" priority="67"/>
  </conditionalFormatting>
  <conditionalFormatting sqref="E11">
    <cfRule type="duplicateValues" dxfId="0" priority="65"/>
  </conditionalFormatting>
  <conditionalFormatting sqref="B1:B4 B12:B65531">
    <cfRule type="duplicateValues" dxfId="0" priority="110"/>
  </conditionalFormatting>
  <conditionalFormatting sqref="B10:B65531 B1:B4">
    <cfRule type="duplicateValues" dxfId="0" priority="21"/>
    <cfRule type="duplicateValues" dxfId="0" priority="29"/>
    <cfRule type="duplicateValues" dxfId="0" priority="63"/>
  </conditionalFormatting>
  <conditionalFormatting sqref="E12:E65531 E1:E4">
    <cfRule type="duplicateValues" dxfId="0" priority="115"/>
  </conditionalFormatting>
  <pageMargins left="0.75" right="0.75" top="1" bottom="1" header="0.5" footer="0.5"/>
  <pageSetup paperSize="9" fitToHeight="0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view="pageBreakPreview" zoomScale="70" zoomScaleNormal="100" workbookViewId="0">
      <selection activeCell="D20" sqref="D20"/>
    </sheetView>
  </sheetViews>
  <sheetFormatPr defaultColWidth="9" defaultRowHeight="14" outlineLevelRow="5"/>
  <cols>
    <col min="1" max="1" width="10.125" style="67" customWidth="1"/>
    <col min="2" max="2" width="31.1666666666667" style="67" customWidth="1"/>
    <col min="3" max="3" width="12.375" style="67" customWidth="1"/>
    <col min="4" max="4" width="13.125" style="67" customWidth="1"/>
    <col min="5" max="16384" width="9" style="67"/>
  </cols>
  <sheetData>
    <row r="1" spans="1:18">
      <c r="A1" s="68"/>
      <c r="B1" s="68" t="s">
        <v>24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>
      <c r="A2" s="63" t="s">
        <v>25</v>
      </c>
      <c r="B2" s="69" t="s">
        <v>26</v>
      </c>
      <c r="C2" s="69" t="s">
        <v>27</v>
      </c>
      <c r="D2" s="63" t="s">
        <v>28</v>
      </c>
      <c r="E2" s="63" t="s">
        <v>29</v>
      </c>
      <c r="F2" s="69" t="s">
        <v>30</v>
      </c>
      <c r="G2" s="69" t="s">
        <v>31</v>
      </c>
      <c r="H2" s="61" t="s">
        <v>32</v>
      </c>
      <c r="I2" s="75" t="s">
        <v>33</v>
      </c>
      <c r="J2" s="62" t="s">
        <v>34</v>
      </c>
      <c r="K2" s="63" t="s">
        <v>35</v>
      </c>
      <c r="L2" s="63" t="s">
        <v>36</v>
      </c>
      <c r="M2" s="63" t="s">
        <v>37</v>
      </c>
      <c r="N2" s="63" t="s">
        <v>38</v>
      </c>
      <c r="O2" s="63" t="s">
        <v>39</v>
      </c>
      <c r="P2" s="76" t="s">
        <v>40</v>
      </c>
      <c r="Q2" s="76" t="s">
        <v>41</v>
      </c>
      <c r="R2" s="63" t="s">
        <v>42</v>
      </c>
    </row>
    <row r="3" spans="1:18">
      <c r="A3" s="69" t="s">
        <v>43</v>
      </c>
      <c r="B3" s="69" t="s">
        <v>43</v>
      </c>
      <c r="C3" s="69" t="s">
        <v>43</v>
      </c>
      <c r="D3" s="63" t="s">
        <v>44</v>
      </c>
      <c r="E3" s="63"/>
      <c r="F3" s="69" t="s">
        <v>45</v>
      </c>
      <c r="G3" s="69"/>
      <c r="H3" s="70"/>
      <c r="I3" s="75"/>
      <c r="J3" s="62"/>
      <c r="K3" s="70"/>
      <c r="L3" s="77"/>
      <c r="M3" s="77"/>
      <c r="N3" s="77"/>
      <c r="O3" s="58"/>
      <c r="P3" s="61"/>
      <c r="Q3" s="70"/>
      <c r="R3" s="58"/>
    </row>
    <row r="4" s="67" customFormat="1" spans="1:18">
      <c r="A4" s="59" t="s">
        <v>46</v>
      </c>
      <c r="B4" s="59" t="s">
        <v>47</v>
      </c>
      <c r="C4" s="71"/>
      <c r="D4" s="59" t="s">
        <v>46</v>
      </c>
      <c r="E4" s="72">
        <v>10</v>
      </c>
      <c r="F4" s="69" t="s">
        <v>48</v>
      </c>
      <c r="G4" s="69"/>
      <c r="H4" s="71" t="s">
        <v>49</v>
      </c>
      <c r="I4" s="71"/>
      <c r="J4" s="78" t="s">
        <v>50</v>
      </c>
      <c r="K4" s="70" t="s">
        <v>51</v>
      </c>
      <c r="L4" s="77" t="s">
        <v>52</v>
      </c>
      <c r="M4" s="71"/>
      <c r="N4" s="71" t="s">
        <v>53</v>
      </c>
      <c r="O4" s="71"/>
      <c r="P4" s="71"/>
      <c r="Q4" s="71"/>
      <c r="R4" s="71"/>
    </row>
    <row r="5" spans="1:18">
      <c r="A5" s="71"/>
      <c r="B5" s="71"/>
      <c r="C5" s="71"/>
      <c r="D5" s="71"/>
      <c r="E5" s="72"/>
      <c r="F5" s="69"/>
      <c r="G5" s="69"/>
      <c r="H5" s="71"/>
      <c r="I5" s="71"/>
      <c r="J5" s="78"/>
      <c r="K5" s="70"/>
      <c r="L5" s="77"/>
      <c r="M5" s="71"/>
      <c r="N5" s="71"/>
      <c r="O5" s="71"/>
      <c r="P5" s="71"/>
      <c r="Q5" s="71"/>
      <c r="R5" s="71"/>
    </row>
    <row r="6" s="67" customFormat="1" spans="1:18">
      <c r="A6" s="73"/>
      <c r="B6" s="73"/>
      <c r="C6" s="71"/>
      <c r="D6" s="71"/>
      <c r="E6" s="74"/>
      <c r="F6" s="69"/>
      <c r="G6" s="69"/>
      <c r="H6" s="71"/>
      <c r="I6" s="71"/>
      <c r="J6" s="78"/>
      <c r="K6" s="70"/>
      <c r="L6" s="77"/>
      <c r="M6" s="71"/>
      <c r="N6" s="71"/>
      <c r="O6" s="71"/>
      <c r="P6" s="71"/>
      <c r="Q6" s="71"/>
      <c r="R6" s="71"/>
    </row>
  </sheetData>
  <conditionalFormatting sqref="A6">
    <cfRule type="duplicateValues" dxfId="1" priority="1"/>
    <cfRule type="duplicateValues" dxfId="1" priority="2"/>
  </conditionalFormatting>
  <conditionalFormatting sqref="A2:A3">
    <cfRule type="duplicateValues" dxfId="2" priority="33"/>
    <cfRule type="duplicateValues" dxfId="2" priority="32"/>
    <cfRule type="duplicateValues" dxfId="2" priority="31"/>
    <cfRule type="duplicateValues" dxfId="2" priority="30"/>
  </conditionalFormatting>
  <conditionalFormatting sqref="A1:A3 A5 A7:A1048576">
    <cfRule type="duplicateValues" dxfId="1" priority="29"/>
  </conditionalFormatting>
  <pageMargins left="0.75" right="0.75" top="1" bottom="1" header="0.5" footer="0.5"/>
  <pageSetup paperSize="9" scale="63" fitToHeight="0" orientation="landscape" horizontalDpi="36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44"/>
  <sheetViews>
    <sheetView tabSelected="1" view="pageBreakPreview" zoomScale="70" zoomScaleNormal="100" workbookViewId="0">
      <selection activeCell="M10" sqref="M10"/>
    </sheetView>
  </sheetViews>
  <sheetFormatPr defaultColWidth="8.875" defaultRowHeight="15" customHeight="1"/>
  <cols>
    <col min="1" max="1" width="4.625" style="48" customWidth="1"/>
    <col min="2" max="2" width="10.125" style="50" customWidth="1"/>
    <col min="3" max="3" width="18.5" style="51" customWidth="1"/>
    <col min="4" max="4" width="3.375" style="47" customWidth="1"/>
    <col min="5" max="5" width="10.125" style="52" customWidth="1"/>
    <col min="6" max="7" width="21.75" style="47" customWidth="1"/>
    <col min="8" max="8" width="17.625" style="47" customWidth="1"/>
    <col min="9" max="9" width="3.75" style="47" customWidth="1"/>
    <col min="10" max="11" width="8.375" style="53" customWidth="1"/>
    <col min="12" max="12" width="9.5" style="54" customWidth="1"/>
    <col min="13" max="13" width="7.875" style="55" customWidth="1"/>
    <col min="14" max="14" width="6.25" style="47" customWidth="1"/>
    <col min="15" max="15" width="9.5" style="54" customWidth="1"/>
    <col min="16" max="16" width="10.375" style="54" customWidth="1"/>
    <col min="17" max="16384" width="8.875" style="47"/>
  </cols>
  <sheetData>
    <row r="1" s="47" customFormat="1" ht="13.5" customHeight="1" spans="1:16">
      <c r="A1" s="56" t="s">
        <v>10</v>
      </c>
      <c r="B1" s="57" t="s">
        <v>54</v>
      </c>
      <c r="C1" s="57" t="s">
        <v>55</v>
      </c>
      <c r="D1" s="58" t="s">
        <v>56</v>
      </c>
      <c r="E1" s="58" t="s">
        <v>57</v>
      </c>
      <c r="F1" s="58" t="s">
        <v>26</v>
      </c>
      <c r="G1" s="58" t="s">
        <v>27</v>
      </c>
      <c r="H1" s="58" t="s">
        <v>28</v>
      </c>
      <c r="I1" s="58" t="s">
        <v>30</v>
      </c>
      <c r="J1" s="61" t="s">
        <v>58</v>
      </c>
      <c r="K1" s="61" t="s">
        <v>59</v>
      </c>
      <c r="L1" s="62" t="s">
        <v>60</v>
      </c>
      <c r="M1" s="63" t="s">
        <v>29</v>
      </c>
      <c r="N1" s="56" t="s">
        <v>61</v>
      </c>
      <c r="O1" s="62" t="s">
        <v>62</v>
      </c>
      <c r="P1" s="62"/>
    </row>
    <row r="2" s="47" customFormat="1" ht="13.5" customHeight="1" spans="1:16">
      <c r="A2" s="56"/>
      <c r="B2" s="57"/>
      <c r="C2" s="57" t="s">
        <v>43</v>
      </c>
      <c r="D2" s="58" t="s">
        <v>45</v>
      </c>
      <c r="E2" s="58" t="s">
        <v>45</v>
      </c>
      <c r="F2" s="58"/>
      <c r="G2" s="58" t="s">
        <v>43</v>
      </c>
      <c r="H2" s="58"/>
      <c r="I2" s="58" t="s">
        <v>45</v>
      </c>
      <c r="J2" s="61" t="s">
        <v>63</v>
      </c>
      <c r="K2" s="61"/>
      <c r="L2" s="62" t="s">
        <v>64</v>
      </c>
      <c r="M2" s="58" t="s">
        <v>65</v>
      </c>
      <c r="N2" s="56"/>
      <c r="O2" s="62"/>
      <c r="P2" s="62"/>
    </row>
    <row r="3" s="48" customFormat="1" customHeight="1" spans="1:16">
      <c r="A3" s="59">
        <f>ROW()-2</f>
        <v>1</v>
      </c>
      <c r="B3" s="59" t="s">
        <v>66</v>
      </c>
      <c r="C3" s="59" t="s">
        <v>67</v>
      </c>
      <c r="D3" s="59" t="s">
        <v>48</v>
      </c>
      <c r="E3" s="59" t="s">
        <v>68</v>
      </c>
      <c r="F3" s="59" t="s">
        <v>69</v>
      </c>
      <c r="G3" s="59"/>
      <c r="H3" s="60"/>
      <c r="I3" s="59" t="s">
        <v>48</v>
      </c>
      <c r="J3" s="64">
        <v>1</v>
      </c>
      <c r="K3" s="64" t="s">
        <v>70</v>
      </c>
      <c r="L3" s="65"/>
      <c r="M3" s="57">
        <v>70</v>
      </c>
      <c r="N3" s="59"/>
      <c r="O3" s="66" t="s">
        <v>71</v>
      </c>
      <c r="P3" s="66"/>
    </row>
    <row r="4" s="48" customFormat="1" customHeight="1" spans="1:17">
      <c r="A4" s="59">
        <f>ROW()-2</f>
        <v>2</v>
      </c>
      <c r="B4" s="59" t="s">
        <v>66</v>
      </c>
      <c r="C4" s="59" t="s">
        <v>67</v>
      </c>
      <c r="D4" s="59" t="s">
        <v>48</v>
      </c>
      <c r="E4" s="59" t="s">
        <v>72</v>
      </c>
      <c r="F4" s="59" t="s">
        <v>73</v>
      </c>
      <c r="G4" s="59"/>
      <c r="H4" s="60"/>
      <c r="I4" s="59" t="s">
        <v>74</v>
      </c>
      <c r="J4" s="64">
        <v>0.013</v>
      </c>
      <c r="K4" s="64"/>
      <c r="L4" s="65"/>
      <c r="M4" s="57">
        <v>70</v>
      </c>
      <c r="N4" s="59"/>
      <c r="O4" s="66" t="s">
        <v>71</v>
      </c>
      <c r="P4" s="66"/>
      <c r="Q4" s="47"/>
    </row>
    <row r="5" s="48" customFormat="1" customHeight="1" spans="1:17">
      <c r="A5" s="59">
        <f>ROW()-2</f>
        <v>3</v>
      </c>
      <c r="B5" s="59" t="s">
        <v>68</v>
      </c>
      <c r="C5" s="59" t="s">
        <v>69</v>
      </c>
      <c r="D5" s="59" t="s">
        <v>48</v>
      </c>
      <c r="E5" s="59" t="s">
        <v>75</v>
      </c>
      <c r="F5" s="59" t="s">
        <v>76</v>
      </c>
      <c r="G5" s="59"/>
      <c r="H5" s="60"/>
      <c r="I5" s="59" t="s">
        <v>48</v>
      </c>
      <c r="J5" s="64">
        <v>1</v>
      </c>
      <c r="K5" s="64"/>
      <c r="L5" s="65"/>
      <c r="M5" s="57">
        <v>50</v>
      </c>
      <c r="N5" s="59"/>
      <c r="O5" s="66" t="s">
        <v>71</v>
      </c>
      <c r="P5" s="66"/>
      <c r="Q5" s="47"/>
    </row>
    <row r="6" s="48" customFormat="1" customHeight="1" spans="1:16">
      <c r="A6" s="59">
        <f>ROW()-2</f>
        <v>4</v>
      </c>
      <c r="B6" s="59" t="s">
        <v>68</v>
      </c>
      <c r="C6" s="59" t="s">
        <v>69</v>
      </c>
      <c r="D6" s="59" t="s">
        <v>48</v>
      </c>
      <c r="E6" s="59" t="s">
        <v>77</v>
      </c>
      <c r="F6" s="59" t="s">
        <v>78</v>
      </c>
      <c r="G6" s="59"/>
      <c r="H6" s="60"/>
      <c r="I6" s="59" t="s">
        <v>48</v>
      </c>
      <c r="J6" s="64">
        <v>1</v>
      </c>
      <c r="K6" s="64"/>
      <c r="L6" s="65"/>
      <c r="M6" s="57">
        <v>50</v>
      </c>
      <c r="N6" s="59"/>
      <c r="O6" s="66" t="s">
        <v>79</v>
      </c>
      <c r="P6" s="66" t="s">
        <v>80</v>
      </c>
    </row>
    <row r="7" s="49" customFormat="1" customHeight="1" spans="1:248">
      <c r="A7" s="48"/>
      <c r="B7" s="50"/>
      <c r="C7" s="51"/>
      <c r="D7" s="47"/>
      <c r="E7" s="52"/>
      <c r="F7" s="47"/>
      <c r="G7" s="47"/>
      <c r="H7" s="47"/>
      <c r="I7" s="47"/>
      <c r="J7" s="53"/>
      <c r="K7" s="53"/>
      <c r="L7" s="54"/>
      <c r="M7" s="55"/>
      <c r="N7" s="47"/>
      <c r="O7" s="54"/>
      <c r="P7" s="54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</row>
    <row r="8" s="49" customFormat="1" customHeight="1" spans="1:248">
      <c r="A8" s="48"/>
      <c r="B8" s="50"/>
      <c r="C8" s="51"/>
      <c r="D8" s="47"/>
      <c r="E8" s="52"/>
      <c r="F8" s="47"/>
      <c r="G8" s="47"/>
      <c r="H8" s="47"/>
      <c r="I8" s="47"/>
      <c r="J8" s="53"/>
      <c r="K8" s="53"/>
      <c r="L8" s="54"/>
      <c r="M8" s="55"/>
      <c r="N8" s="47"/>
      <c r="O8" s="54"/>
      <c r="P8" s="54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</row>
    <row r="9" s="49" customFormat="1" customHeight="1" spans="1:248">
      <c r="A9" s="48"/>
      <c r="B9" s="50"/>
      <c r="C9" s="51"/>
      <c r="D9" s="47"/>
      <c r="E9" s="52"/>
      <c r="F9" s="47"/>
      <c r="G9" s="47"/>
      <c r="H9" s="47"/>
      <c r="I9" s="47"/>
      <c r="J9" s="53"/>
      <c r="K9" s="53"/>
      <c r="L9" s="54"/>
      <c r="M9" s="55"/>
      <c r="N9" s="47"/>
      <c r="O9" s="54"/>
      <c r="P9" s="54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</row>
    <row r="10" s="49" customFormat="1" customHeight="1" spans="1:248">
      <c r="A10" s="48"/>
      <c r="B10" s="50"/>
      <c r="C10" s="51"/>
      <c r="D10" s="47"/>
      <c r="E10" s="52"/>
      <c r="F10" s="47"/>
      <c r="G10" s="47"/>
      <c r="H10" s="47"/>
      <c r="I10" s="47"/>
      <c r="J10" s="53"/>
      <c r="K10" s="53"/>
      <c r="L10" s="54"/>
      <c r="M10" s="55"/>
      <c r="N10" s="47"/>
      <c r="O10" s="54"/>
      <c r="P10" s="54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</row>
    <row r="11" s="49" customFormat="1" customHeight="1" spans="1:248">
      <c r="A11" s="48"/>
      <c r="B11" s="50"/>
      <c r="C11" s="51"/>
      <c r="D11" s="47"/>
      <c r="E11" s="52"/>
      <c r="F11" s="47"/>
      <c r="G11" s="47"/>
      <c r="H11" s="47"/>
      <c r="I11" s="47"/>
      <c r="J11" s="53"/>
      <c r="K11" s="53"/>
      <c r="L11" s="54"/>
      <c r="M11" s="55"/>
      <c r="N11" s="47"/>
      <c r="O11" s="54"/>
      <c r="P11" s="54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</row>
    <row r="12" s="49" customFormat="1" customHeight="1" spans="1:248">
      <c r="A12" s="48"/>
      <c r="B12" s="50"/>
      <c r="C12" s="51"/>
      <c r="D12" s="47"/>
      <c r="E12" s="52"/>
      <c r="F12" s="47"/>
      <c r="G12" s="47"/>
      <c r="H12" s="47"/>
      <c r="I12" s="47"/>
      <c r="J12" s="53"/>
      <c r="K12" s="53"/>
      <c r="L12" s="54"/>
      <c r="M12" s="55"/>
      <c r="N12" s="47"/>
      <c r="O12" s="54"/>
      <c r="P12" s="54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</row>
    <row r="13" s="49" customFormat="1" customHeight="1" spans="1:248">
      <c r="A13" s="48"/>
      <c r="B13" s="50"/>
      <c r="C13" s="51"/>
      <c r="D13" s="47"/>
      <c r="E13" s="52"/>
      <c r="F13" s="47"/>
      <c r="G13" s="47"/>
      <c r="H13" s="47"/>
      <c r="I13" s="47"/>
      <c r="J13" s="53"/>
      <c r="K13" s="53"/>
      <c r="L13" s="54"/>
      <c r="M13" s="55"/>
      <c r="N13" s="47"/>
      <c r="O13" s="54"/>
      <c r="P13" s="54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</row>
    <row r="14" s="49" customFormat="1" customHeight="1" spans="1:248">
      <c r="A14" s="48"/>
      <c r="B14" s="50"/>
      <c r="C14" s="51"/>
      <c r="D14" s="47"/>
      <c r="E14" s="52"/>
      <c r="F14" s="47"/>
      <c r="G14" s="47"/>
      <c r="H14" s="47"/>
      <c r="I14" s="47"/>
      <c r="J14" s="53"/>
      <c r="K14" s="53"/>
      <c r="L14" s="54"/>
      <c r="M14" s="55"/>
      <c r="N14" s="47"/>
      <c r="O14" s="54"/>
      <c r="P14" s="54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</row>
    <row r="15" s="49" customFormat="1" customHeight="1" spans="1:248">
      <c r="A15" s="48"/>
      <c r="B15" s="50"/>
      <c r="C15" s="51"/>
      <c r="D15" s="47"/>
      <c r="E15" s="52"/>
      <c r="F15" s="47"/>
      <c r="G15" s="47"/>
      <c r="H15" s="47"/>
      <c r="I15" s="47"/>
      <c r="J15" s="53"/>
      <c r="K15" s="53"/>
      <c r="L15" s="54"/>
      <c r="M15" s="55"/>
      <c r="N15" s="47"/>
      <c r="O15" s="54"/>
      <c r="P15" s="54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</row>
    <row r="16" s="49" customFormat="1" customHeight="1" spans="1:248">
      <c r="A16" s="48"/>
      <c r="B16" s="50"/>
      <c r="C16" s="51"/>
      <c r="D16" s="47"/>
      <c r="E16" s="52"/>
      <c r="F16" s="47"/>
      <c r="G16" s="47"/>
      <c r="H16" s="47"/>
      <c r="I16" s="47"/>
      <c r="J16" s="53"/>
      <c r="K16" s="53"/>
      <c r="L16" s="54"/>
      <c r="M16" s="55"/>
      <c r="N16" s="47"/>
      <c r="O16" s="54"/>
      <c r="P16" s="54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</row>
    <row r="17" s="49" customFormat="1" customHeight="1" spans="1:248">
      <c r="A17" s="48"/>
      <c r="B17" s="50"/>
      <c r="C17" s="51"/>
      <c r="D17" s="47"/>
      <c r="E17" s="52"/>
      <c r="F17" s="47"/>
      <c r="G17" s="47"/>
      <c r="H17" s="47"/>
      <c r="I17" s="47"/>
      <c r="J17" s="53"/>
      <c r="K17" s="53"/>
      <c r="L17" s="54"/>
      <c r="M17" s="55"/>
      <c r="N17" s="47"/>
      <c r="O17" s="54"/>
      <c r="P17" s="54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</row>
    <row r="18" s="49" customFormat="1" customHeight="1" spans="1:248">
      <c r="A18" s="48"/>
      <c r="B18" s="50"/>
      <c r="C18" s="51"/>
      <c r="D18" s="47"/>
      <c r="E18" s="52"/>
      <c r="F18" s="47"/>
      <c r="G18" s="47"/>
      <c r="H18" s="47"/>
      <c r="I18" s="47"/>
      <c r="J18" s="53"/>
      <c r="K18" s="53"/>
      <c r="L18" s="54"/>
      <c r="M18" s="55"/>
      <c r="N18" s="47"/>
      <c r="O18" s="54"/>
      <c r="P18" s="54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</row>
    <row r="19" s="49" customFormat="1" customHeight="1" spans="1:248">
      <c r="A19" s="48"/>
      <c r="B19" s="50"/>
      <c r="C19" s="51"/>
      <c r="D19" s="47"/>
      <c r="E19" s="52"/>
      <c r="F19" s="47"/>
      <c r="G19" s="47"/>
      <c r="H19" s="47"/>
      <c r="I19" s="47"/>
      <c r="J19" s="53"/>
      <c r="K19" s="53"/>
      <c r="L19" s="54"/>
      <c r="M19" s="55"/>
      <c r="N19" s="47"/>
      <c r="O19" s="54"/>
      <c r="P19" s="54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</row>
    <row r="20" s="49" customFormat="1" customHeight="1" spans="1:248">
      <c r="A20" s="48"/>
      <c r="B20" s="50"/>
      <c r="C20" s="51"/>
      <c r="D20" s="47"/>
      <c r="E20" s="52"/>
      <c r="F20" s="47"/>
      <c r="G20" s="47"/>
      <c r="H20" s="47"/>
      <c r="I20" s="47"/>
      <c r="J20" s="53"/>
      <c r="K20" s="53"/>
      <c r="L20" s="54"/>
      <c r="M20" s="55"/>
      <c r="N20" s="47"/>
      <c r="O20" s="54"/>
      <c r="P20" s="54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</row>
    <row r="21" s="49" customFormat="1" customHeight="1" spans="1:248">
      <c r="A21" s="48"/>
      <c r="B21" s="50"/>
      <c r="C21" s="51"/>
      <c r="D21" s="47"/>
      <c r="E21" s="52"/>
      <c r="F21" s="47"/>
      <c r="G21" s="47"/>
      <c r="H21" s="47"/>
      <c r="I21" s="47"/>
      <c r="J21" s="53"/>
      <c r="K21" s="53"/>
      <c r="L21" s="54"/>
      <c r="M21" s="55"/>
      <c r="N21" s="47"/>
      <c r="O21" s="54"/>
      <c r="P21" s="54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</row>
    <row r="22" s="49" customFormat="1" customHeight="1" spans="1:248">
      <c r="A22" s="48"/>
      <c r="B22" s="50"/>
      <c r="C22" s="51"/>
      <c r="D22" s="47"/>
      <c r="E22" s="52"/>
      <c r="F22" s="47"/>
      <c r="G22" s="47"/>
      <c r="H22" s="47"/>
      <c r="I22" s="47"/>
      <c r="J22" s="53"/>
      <c r="K22" s="53"/>
      <c r="L22" s="54"/>
      <c r="M22" s="55"/>
      <c r="N22" s="47"/>
      <c r="O22" s="54"/>
      <c r="P22" s="54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</row>
    <row r="23" s="49" customFormat="1" customHeight="1" spans="1:248">
      <c r="A23" s="48"/>
      <c r="B23" s="50"/>
      <c r="C23" s="51"/>
      <c r="D23" s="47"/>
      <c r="E23" s="52"/>
      <c r="F23" s="47"/>
      <c r="G23" s="47"/>
      <c r="H23" s="47"/>
      <c r="I23" s="47"/>
      <c r="J23" s="53"/>
      <c r="K23" s="53"/>
      <c r="L23" s="54"/>
      <c r="M23" s="55"/>
      <c r="N23" s="47"/>
      <c r="O23" s="54"/>
      <c r="P23" s="54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</row>
    <row r="24" s="49" customFormat="1" customHeight="1" spans="1:248">
      <c r="A24" s="48"/>
      <c r="B24" s="50"/>
      <c r="C24" s="51"/>
      <c r="D24" s="47"/>
      <c r="E24" s="52"/>
      <c r="F24" s="47"/>
      <c r="G24" s="47"/>
      <c r="H24" s="47"/>
      <c r="I24" s="47"/>
      <c r="J24" s="53"/>
      <c r="K24" s="53"/>
      <c r="L24" s="54"/>
      <c r="M24" s="55"/>
      <c r="N24" s="47"/>
      <c r="O24" s="54"/>
      <c r="P24" s="54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</row>
    <row r="25" s="49" customFormat="1" customHeight="1" spans="1:248">
      <c r="A25" s="48"/>
      <c r="B25" s="50"/>
      <c r="C25" s="51"/>
      <c r="D25" s="47"/>
      <c r="E25" s="52"/>
      <c r="F25" s="47"/>
      <c r="G25" s="47"/>
      <c r="H25" s="47"/>
      <c r="I25" s="47"/>
      <c r="J25" s="53"/>
      <c r="K25" s="53"/>
      <c r="L25" s="54"/>
      <c r="M25" s="55"/>
      <c r="N25" s="47"/>
      <c r="O25" s="54"/>
      <c r="P25" s="54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</row>
    <row r="26" s="49" customFormat="1" customHeight="1" spans="1:248">
      <c r="A26" s="48"/>
      <c r="B26" s="50"/>
      <c r="C26" s="51"/>
      <c r="D26" s="47"/>
      <c r="E26" s="52"/>
      <c r="F26" s="47"/>
      <c r="G26" s="47"/>
      <c r="H26" s="47"/>
      <c r="I26" s="47"/>
      <c r="J26" s="53"/>
      <c r="K26" s="53"/>
      <c r="L26" s="54"/>
      <c r="M26" s="55"/>
      <c r="N26" s="47"/>
      <c r="O26" s="54"/>
      <c r="P26" s="54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</row>
    <row r="27" s="49" customFormat="1" customHeight="1" spans="1:248">
      <c r="A27" s="48"/>
      <c r="B27" s="50"/>
      <c r="C27" s="51"/>
      <c r="D27" s="47"/>
      <c r="E27" s="52"/>
      <c r="F27" s="47"/>
      <c r="G27" s="47"/>
      <c r="H27" s="47"/>
      <c r="I27" s="47"/>
      <c r="J27" s="53"/>
      <c r="K27" s="53"/>
      <c r="L27" s="54"/>
      <c r="M27" s="55"/>
      <c r="N27" s="47"/>
      <c r="O27" s="54"/>
      <c r="P27" s="54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</row>
    <row r="28" s="49" customFormat="1" customHeight="1" spans="1:248">
      <c r="A28" s="48"/>
      <c r="B28" s="50"/>
      <c r="C28" s="51"/>
      <c r="D28" s="47"/>
      <c r="E28" s="52"/>
      <c r="F28" s="47"/>
      <c r="G28" s="47"/>
      <c r="H28" s="47"/>
      <c r="I28" s="47"/>
      <c r="J28" s="53"/>
      <c r="K28" s="53"/>
      <c r="L28" s="54"/>
      <c r="M28" s="55"/>
      <c r="N28" s="47"/>
      <c r="O28" s="54"/>
      <c r="P28" s="54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</row>
    <row r="29" s="49" customFormat="1" customHeight="1" spans="1:248">
      <c r="A29" s="48"/>
      <c r="B29" s="50"/>
      <c r="C29" s="51"/>
      <c r="D29" s="47"/>
      <c r="E29" s="52"/>
      <c r="F29" s="47"/>
      <c r="G29" s="47"/>
      <c r="H29" s="47"/>
      <c r="I29" s="47"/>
      <c r="J29" s="53"/>
      <c r="K29" s="53"/>
      <c r="L29" s="54"/>
      <c r="M29" s="55"/>
      <c r="N29" s="47"/>
      <c r="O29" s="54"/>
      <c r="P29" s="54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</row>
    <row r="30" s="49" customFormat="1" customHeight="1" spans="1:248">
      <c r="A30" s="48"/>
      <c r="B30" s="50"/>
      <c r="C30" s="51"/>
      <c r="D30" s="47"/>
      <c r="E30" s="52"/>
      <c r="F30" s="47"/>
      <c r="G30" s="47"/>
      <c r="H30" s="47"/>
      <c r="I30" s="47"/>
      <c r="J30" s="53"/>
      <c r="K30" s="53"/>
      <c r="L30" s="54"/>
      <c r="M30" s="55"/>
      <c r="N30" s="47"/>
      <c r="O30" s="54"/>
      <c r="P30" s="54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</row>
    <row r="31" s="49" customFormat="1" customHeight="1" spans="1:248">
      <c r="A31" s="48"/>
      <c r="B31" s="50"/>
      <c r="C31" s="51"/>
      <c r="D31" s="47"/>
      <c r="E31" s="52"/>
      <c r="F31" s="47"/>
      <c r="G31" s="47"/>
      <c r="H31" s="47"/>
      <c r="I31" s="47"/>
      <c r="J31" s="53"/>
      <c r="K31" s="53"/>
      <c r="L31" s="54"/>
      <c r="M31" s="55"/>
      <c r="N31" s="47"/>
      <c r="O31" s="54"/>
      <c r="P31" s="54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</row>
    <row r="32" s="49" customFormat="1" customHeight="1" spans="1:248">
      <c r="A32" s="48"/>
      <c r="B32" s="50"/>
      <c r="C32" s="51"/>
      <c r="D32" s="47"/>
      <c r="E32" s="52"/>
      <c r="F32" s="47"/>
      <c r="G32" s="47"/>
      <c r="H32" s="47"/>
      <c r="I32" s="47"/>
      <c r="J32" s="53"/>
      <c r="K32" s="53"/>
      <c r="L32" s="54"/>
      <c r="M32" s="55"/>
      <c r="N32" s="47"/>
      <c r="O32" s="54"/>
      <c r="P32" s="54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</row>
    <row r="33" s="49" customFormat="1" customHeight="1" spans="1:248">
      <c r="A33" s="48"/>
      <c r="B33" s="50"/>
      <c r="C33" s="51"/>
      <c r="D33" s="47"/>
      <c r="E33" s="52"/>
      <c r="F33" s="47"/>
      <c r="G33" s="47"/>
      <c r="H33" s="47"/>
      <c r="I33" s="47"/>
      <c r="J33" s="53"/>
      <c r="K33" s="53"/>
      <c r="L33" s="54"/>
      <c r="M33" s="55"/>
      <c r="N33" s="47"/>
      <c r="O33" s="54"/>
      <c r="P33" s="54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</row>
    <row r="34" s="49" customFormat="1" customHeight="1" spans="1:248">
      <c r="A34" s="48"/>
      <c r="B34" s="50"/>
      <c r="C34" s="51"/>
      <c r="D34" s="47"/>
      <c r="E34" s="52"/>
      <c r="F34" s="47"/>
      <c r="G34" s="47"/>
      <c r="H34" s="47"/>
      <c r="I34" s="47"/>
      <c r="J34" s="53"/>
      <c r="K34" s="53"/>
      <c r="L34" s="54"/>
      <c r="M34" s="55"/>
      <c r="N34" s="47"/>
      <c r="O34" s="54"/>
      <c r="P34" s="54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</row>
    <row r="35" s="49" customFormat="1" customHeight="1" spans="1:248">
      <c r="A35" s="48"/>
      <c r="B35" s="50"/>
      <c r="C35" s="51"/>
      <c r="D35" s="47"/>
      <c r="E35" s="52"/>
      <c r="F35" s="47"/>
      <c r="G35" s="47"/>
      <c r="H35" s="47"/>
      <c r="I35" s="47"/>
      <c r="J35" s="53"/>
      <c r="K35" s="53"/>
      <c r="L35" s="54"/>
      <c r="M35" s="55"/>
      <c r="N35" s="47"/>
      <c r="O35" s="54"/>
      <c r="P35" s="54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</row>
    <row r="36" s="49" customFormat="1" customHeight="1" spans="1:248">
      <c r="A36" s="48"/>
      <c r="B36" s="50"/>
      <c r="C36" s="51"/>
      <c r="D36" s="47"/>
      <c r="E36" s="52"/>
      <c r="F36" s="47"/>
      <c r="G36" s="47"/>
      <c r="H36" s="47"/>
      <c r="I36" s="47"/>
      <c r="J36" s="53"/>
      <c r="K36" s="53"/>
      <c r="L36" s="54"/>
      <c r="M36" s="55"/>
      <c r="N36" s="47"/>
      <c r="O36" s="54"/>
      <c r="P36" s="54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</row>
    <row r="37" s="49" customFormat="1" customHeight="1" spans="1:248">
      <c r="A37" s="48"/>
      <c r="B37" s="50"/>
      <c r="C37" s="51"/>
      <c r="D37" s="47"/>
      <c r="E37" s="52"/>
      <c r="F37" s="47"/>
      <c r="G37" s="47"/>
      <c r="H37" s="47"/>
      <c r="I37" s="47"/>
      <c r="J37" s="53"/>
      <c r="K37" s="53"/>
      <c r="L37" s="54"/>
      <c r="M37" s="55"/>
      <c r="N37" s="47"/>
      <c r="O37" s="54"/>
      <c r="P37" s="54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</row>
    <row r="38" s="49" customFormat="1" customHeight="1" spans="1:248">
      <c r="A38" s="48"/>
      <c r="B38" s="50"/>
      <c r="C38" s="51"/>
      <c r="D38" s="47"/>
      <c r="E38" s="52"/>
      <c r="F38" s="47"/>
      <c r="G38" s="47"/>
      <c r="H38" s="47"/>
      <c r="I38" s="47"/>
      <c r="J38" s="53"/>
      <c r="K38" s="53"/>
      <c r="L38" s="54"/>
      <c r="M38" s="55"/>
      <c r="N38" s="47"/>
      <c r="O38" s="54"/>
      <c r="P38" s="54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</row>
    <row r="39" s="49" customFormat="1" customHeight="1" spans="1:248">
      <c r="A39" s="48"/>
      <c r="B39" s="50"/>
      <c r="C39" s="51"/>
      <c r="D39" s="47"/>
      <c r="E39" s="52"/>
      <c r="F39" s="47"/>
      <c r="G39" s="47"/>
      <c r="H39" s="47"/>
      <c r="I39" s="47"/>
      <c r="J39" s="53"/>
      <c r="K39" s="53"/>
      <c r="L39" s="54"/>
      <c r="M39" s="55"/>
      <c r="N39" s="47"/>
      <c r="O39" s="54"/>
      <c r="P39" s="54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</row>
    <row r="40" s="49" customFormat="1" customHeight="1" spans="1:248">
      <c r="A40" s="48"/>
      <c r="B40" s="50"/>
      <c r="C40" s="51"/>
      <c r="D40" s="47"/>
      <c r="E40" s="52"/>
      <c r="F40" s="47"/>
      <c r="G40" s="47"/>
      <c r="H40" s="47"/>
      <c r="I40" s="47"/>
      <c r="J40" s="53"/>
      <c r="K40" s="53"/>
      <c r="L40" s="54"/>
      <c r="M40" s="55"/>
      <c r="N40" s="47"/>
      <c r="O40" s="54"/>
      <c r="P40" s="54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</row>
    <row r="41" s="49" customFormat="1" customHeight="1" spans="1:248">
      <c r="A41" s="48"/>
      <c r="B41" s="50"/>
      <c r="C41" s="51"/>
      <c r="D41" s="47"/>
      <c r="E41" s="52"/>
      <c r="F41" s="47"/>
      <c r="G41" s="47"/>
      <c r="H41" s="47"/>
      <c r="I41" s="47"/>
      <c r="J41" s="53"/>
      <c r="K41" s="53"/>
      <c r="L41" s="54"/>
      <c r="M41" s="55"/>
      <c r="N41" s="47"/>
      <c r="O41" s="54"/>
      <c r="P41" s="54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</row>
    <row r="42" s="49" customFormat="1" customHeight="1" spans="1:248">
      <c r="A42" s="48"/>
      <c r="B42" s="50"/>
      <c r="C42" s="51"/>
      <c r="D42" s="47"/>
      <c r="E42" s="52"/>
      <c r="F42" s="47"/>
      <c r="G42" s="47"/>
      <c r="H42" s="47"/>
      <c r="I42" s="47"/>
      <c r="J42" s="53"/>
      <c r="K42" s="53"/>
      <c r="L42" s="54"/>
      <c r="M42" s="55"/>
      <c r="N42" s="47"/>
      <c r="O42" s="54"/>
      <c r="P42" s="54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</row>
    <row r="43" s="49" customFormat="1" customHeight="1" spans="1:248">
      <c r="A43" s="48"/>
      <c r="B43" s="50"/>
      <c r="C43" s="51"/>
      <c r="D43" s="47"/>
      <c r="E43" s="52"/>
      <c r="F43" s="47"/>
      <c r="G43" s="47"/>
      <c r="H43" s="47"/>
      <c r="I43" s="47"/>
      <c r="J43" s="53"/>
      <c r="K43" s="53"/>
      <c r="L43" s="54"/>
      <c r="M43" s="55"/>
      <c r="N43" s="47"/>
      <c r="O43" s="54"/>
      <c r="P43" s="54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</row>
    <row r="44" s="49" customFormat="1" customHeight="1" spans="1:248">
      <c r="A44" s="48"/>
      <c r="B44" s="50"/>
      <c r="C44" s="51"/>
      <c r="D44" s="47"/>
      <c r="E44" s="52"/>
      <c r="F44" s="47"/>
      <c r="G44" s="47"/>
      <c r="H44" s="47"/>
      <c r="I44" s="47"/>
      <c r="J44" s="53"/>
      <c r="K44" s="53"/>
      <c r="L44" s="54"/>
      <c r="M44" s="55"/>
      <c r="N44" s="47"/>
      <c r="O44" s="54"/>
      <c r="P44" s="54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</row>
  </sheetData>
  <autoFilter ref="A2:IP44">
    <extLst/>
  </autoFilter>
  <conditionalFormatting sqref="E1:E2 E7:E1048576">
    <cfRule type="duplicateValues" dxfId="1" priority="5"/>
    <cfRule type="duplicateValues" dxfId="1" priority="6"/>
    <cfRule type="duplicateValues" dxfId="1" priority="7"/>
    <cfRule type="duplicateValues" dxfId="1" priority="8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74"/>
  <sheetViews>
    <sheetView view="pageBreakPreview" zoomScaleNormal="100" workbookViewId="0">
      <selection activeCell="H37" sqref="H37"/>
    </sheetView>
  </sheetViews>
  <sheetFormatPr defaultColWidth="8.875" defaultRowHeight="15" customHeight="1"/>
  <cols>
    <col min="1" max="1" width="4.625" style="2" customWidth="1"/>
    <col min="2" max="2" width="10.125" style="3" customWidth="1"/>
    <col min="3" max="3" width="24.5" style="1" customWidth="1"/>
    <col min="4" max="4" width="3.375" style="1" customWidth="1"/>
    <col min="5" max="5" width="10.125" style="4" customWidth="1"/>
    <col min="6" max="6" width="24.5" style="5" customWidth="1"/>
    <col min="7" max="7" width="21.75" style="5" customWidth="1"/>
    <col min="8" max="8" width="17.625" style="5" customWidth="1"/>
    <col min="9" max="9" width="16.375" style="5" customWidth="1"/>
    <col min="10" max="10" width="3.75" style="5" customWidth="1"/>
    <col min="11" max="11" width="8.375" style="6" customWidth="1"/>
    <col min="12" max="12" width="9.5" style="7" customWidth="1"/>
    <col min="13" max="13" width="7.875" style="8" customWidth="1"/>
    <col min="14" max="14" width="6.25" style="1" customWidth="1"/>
    <col min="15" max="15" width="9.5" style="7" customWidth="1"/>
    <col min="16" max="16" width="13.125" style="7" customWidth="1"/>
    <col min="17" max="17" width="11.75" style="1" customWidth="1"/>
    <col min="18" max="253" width="8.875" style="1"/>
    <col min="254" max="16384" width="8.875" style="9"/>
  </cols>
  <sheetData>
    <row r="2" s="1" customFormat="1" ht="13.5" customHeight="1" spans="1:16">
      <c r="A2" s="10" t="s">
        <v>10</v>
      </c>
      <c r="B2" s="11" t="s">
        <v>54</v>
      </c>
      <c r="C2" s="11" t="s">
        <v>55</v>
      </c>
      <c r="D2" s="11" t="s">
        <v>56</v>
      </c>
      <c r="E2" s="11" t="s">
        <v>56</v>
      </c>
      <c r="F2" s="11" t="s">
        <v>57</v>
      </c>
      <c r="G2" s="11" t="s">
        <v>26</v>
      </c>
      <c r="H2" s="11" t="s">
        <v>81</v>
      </c>
      <c r="I2" s="11" t="s">
        <v>27</v>
      </c>
      <c r="J2" s="11" t="s">
        <v>30</v>
      </c>
      <c r="K2" s="30" t="s">
        <v>58</v>
      </c>
      <c r="L2" s="31" t="s">
        <v>60</v>
      </c>
      <c r="M2" s="32" t="s">
        <v>29</v>
      </c>
      <c r="N2" s="33" t="s">
        <v>61</v>
      </c>
      <c r="O2" s="31" t="s">
        <v>62</v>
      </c>
      <c r="P2" s="31"/>
    </row>
    <row r="3" s="1" customFormat="1" ht="13.5" customHeight="1" spans="1:16">
      <c r="A3" s="10"/>
      <c r="B3" s="12"/>
      <c r="C3" s="11" t="s">
        <v>43</v>
      </c>
      <c r="D3" s="11" t="s">
        <v>45</v>
      </c>
      <c r="E3" s="11" t="s">
        <v>45</v>
      </c>
      <c r="F3" s="11"/>
      <c r="G3" s="11" t="s">
        <v>43</v>
      </c>
      <c r="H3" s="11"/>
      <c r="I3" s="11" t="s">
        <v>43</v>
      </c>
      <c r="J3" s="11" t="s">
        <v>45</v>
      </c>
      <c r="K3" s="30" t="s">
        <v>63</v>
      </c>
      <c r="L3" s="31" t="s">
        <v>64</v>
      </c>
      <c r="M3" s="34" t="s">
        <v>65</v>
      </c>
      <c r="N3" s="33"/>
      <c r="O3" s="31"/>
      <c r="P3" s="31"/>
    </row>
    <row r="4" s="1" customFormat="1" ht="13.5" customHeight="1" spans="1:16">
      <c r="A4" s="10">
        <f t="shared" ref="A4:A70" si="0">ROW()-3</f>
        <v>1</v>
      </c>
      <c r="B4" s="13"/>
      <c r="C4" s="14"/>
      <c r="D4" s="10"/>
      <c r="E4" s="13"/>
      <c r="F4" s="14"/>
      <c r="G4" s="15"/>
      <c r="H4" s="15"/>
      <c r="I4" s="15"/>
      <c r="J4" s="10"/>
      <c r="K4" s="35"/>
      <c r="L4" s="36"/>
      <c r="M4" s="32"/>
      <c r="N4" s="33"/>
      <c r="O4" s="37"/>
      <c r="P4" s="37"/>
    </row>
    <row r="5" s="1" customFormat="1" ht="13.5" customHeight="1" spans="1:16">
      <c r="A5" s="10">
        <f t="shared" si="0"/>
        <v>2</v>
      </c>
      <c r="B5" s="13"/>
      <c r="C5" s="14"/>
      <c r="D5" s="10"/>
      <c r="E5" s="16"/>
      <c r="F5" s="17"/>
      <c r="G5" s="17"/>
      <c r="H5" s="18"/>
      <c r="I5" s="16"/>
      <c r="J5" s="10"/>
      <c r="K5" s="35"/>
      <c r="L5" s="36"/>
      <c r="M5" s="32"/>
      <c r="N5" s="33"/>
      <c r="O5" s="36"/>
      <c r="P5" s="37"/>
    </row>
    <row r="6" s="1" customFormat="1" ht="13.5" customHeight="1" spans="1:16">
      <c r="A6" s="10">
        <f t="shared" si="0"/>
        <v>3</v>
      </c>
      <c r="B6" s="13"/>
      <c r="C6" s="14"/>
      <c r="D6" s="10"/>
      <c r="E6" s="16"/>
      <c r="F6" s="18"/>
      <c r="G6" s="15"/>
      <c r="H6" s="18"/>
      <c r="I6" s="16"/>
      <c r="J6" s="10"/>
      <c r="K6" s="35"/>
      <c r="L6" s="36"/>
      <c r="M6" s="32"/>
      <c r="N6" s="33"/>
      <c r="O6" s="37"/>
      <c r="P6" s="37"/>
    </row>
    <row r="7" s="1" customFormat="1" ht="13.5" customHeight="1" spans="1:16">
      <c r="A7" s="10">
        <f t="shared" si="0"/>
        <v>4</v>
      </c>
      <c r="B7" s="13"/>
      <c r="C7" s="14"/>
      <c r="D7" s="10"/>
      <c r="E7" s="16"/>
      <c r="F7" s="18"/>
      <c r="G7" s="15"/>
      <c r="H7" s="18"/>
      <c r="I7" s="16"/>
      <c r="J7" s="10"/>
      <c r="K7" s="35"/>
      <c r="L7" s="36"/>
      <c r="M7" s="32"/>
      <c r="N7" s="33"/>
      <c r="O7" s="37"/>
      <c r="P7" s="37"/>
    </row>
    <row r="8" s="1" customFormat="1" ht="13.5" customHeight="1" spans="1:16">
      <c r="A8" s="10">
        <f t="shared" si="0"/>
        <v>5</v>
      </c>
      <c r="B8" s="13"/>
      <c r="C8" s="14"/>
      <c r="D8" s="10"/>
      <c r="E8" s="16"/>
      <c r="F8" s="18"/>
      <c r="G8" s="15"/>
      <c r="H8" s="18"/>
      <c r="I8" s="16"/>
      <c r="J8" s="10"/>
      <c r="K8" s="35"/>
      <c r="L8" s="36"/>
      <c r="M8" s="32"/>
      <c r="N8" s="33"/>
      <c r="O8" s="37"/>
      <c r="P8" s="37"/>
    </row>
    <row r="9" s="1" customFormat="1" ht="13.5" customHeight="1" spans="1:16">
      <c r="A9" s="10">
        <f t="shared" si="0"/>
        <v>6</v>
      </c>
      <c r="B9" s="13"/>
      <c r="C9" s="14"/>
      <c r="D9" s="10"/>
      <c r="E9" s="16"/>
      <c r="F9" s="18"/>
      <c r="G9" s="15"/>
      <c r="H9" s="18"/>
      <c r="I9" s="16"/>
      <c r="J9" s="10"/>
      <c r="K9" s="35"/>
      <c r="L9" s="36"/>
      <c r="M9" s="32"/>
      <c r="N9" s="33"/>
      <c r="O9" s="37"/>
      <c r="P9" s="37"/>
    </row>
    <row r="10" s="1" customFormat="1" ht="13.5" customHeight="1" spans="1:16">
      <c r="A10" s="10">
        <f t="shared" si="0"/>
        <v>7</v>
      </c>
      <c r="B10" s="13"/>
      <c r="C10" s="14"/>
      <c r="D10" s="10"/>
      <c r="E10" s="16"/>
      <c r="F10" s="18"/>
      <c r="G10" s="15"/>
      <c r="H10" s="18"/>
      <c r="I10" s="16"/>
      <c r="J10" s="10"/>
      <c r="K10" s="35"/>
      <c r="L10" s="36"/>
      <c r="M10" s="32"/>
      <c r="N10" s="33"/>
      <c r="O10" s="37"/>
      <c r="P10" s="37"/>
    </row>
    <row r="11" s="1" customFormat="1" ht="13.5" customHeight="1" spans="1:16">
      <c r="A11" s="10">
        <f t="shared" si="0"/>
        <v>8</v>
      </c>
      <c r="B11" s="13"/>
      <c r="C11" s="14"/>
      <c r="D11" s="10"/>
      <c r="E11" s="16"/>
      <c r="F11" s="18"/>
      <c r="G11" s="15"/>
      <c r="H11" s="18"/>
      <c r="I11" s="16"/>
      <c r="J11" s="10"/>
      <c r="K11" s="35"/>
      <c r="L11" s="36"/>
      <c r="M11" s="32"/>
      <c r="N11" s="33"/>
      <c r="O11" s="37"/>
      <c r="P11" s="37"/>
    </row>
    <row r="12" s="1" customFormat="1" ht="13.5" customHeight="1" spans="1:16">
      <c r="A12" s="10">
        <f t="shared" si="0"/>
        <v>9</v>
      </c>
      <c r="B12" s="13"/>
      <c r="C12" s="14"/>
      <c r="D12" s="10"/>
      <c r="E12" s="16"/>
      <c r="F12" s="18"/>
      <c r="G12" s="15"/>
      <c r="H12" s="18"/>
      <c r="I12" s="16"/>
      <c r="J12" s="10"/>
      <c r="K12" s="35"/>
      <c r="L12" s="36"/>
      <c r="M12" s="32"/>
      <c r="N12" s="33"/>
      <c r="O12" s="37"/>
      <c r="P12" s="37"/>
    </row>
    <row r="13" s="1" customFormat="1" ht="13.5" customHeight="1" spans="1:16">
      <c r="A13" s="10">
        <f t="shared" si="0"/>
        <v>10</v>
      </c>
      <c r="B13" s="13"/>
      <c r="C13" s="14"/>
      <c r="D13" s="10"/>
      <c r="E13" s="16"/>
      <c r="F13" s="18"/>
      <c r="G13" s="15"/>
      <c r="H13" s="18"/>
      <c r="I13" s="16"/>
      <c r="J13" s="10"/>
      <c r="K13" s="35"/>
      <c r="L13" s="36"/>
      <c r="M13" s="32"/>
      <c r="N13" s="33"/>
      <c r="O13" s="37"/>
      <c r="P13" s="37"/>
    </row>
    <row r="14" s="1" customFormat="1" ht="13.5" customHeight="1" spans="1:16">
      <c r="A14" s="10">
        <f t="shared" si="0"/>
        <v>11</v>
      </c>
      <c r="B14" s="13"/>
      <c r="C14" s="14"/>
      <c r="D14" s="10"/>
      <c r="E14" s="16"/>
      <c r="F14" s="18"/>
      <c r="G14" s="15"/>
      <c r="H14" s="18"/>
      <c r="I14" s="16"/>
      <c r="J14" s="10"/>
      <c r="K14" s="35"/>
      <c r="L14" s="36"/>
      <c r="M14" s="32"/>
      <c r="N14" s="33"/>
      <c r="O14" s="37"/>
      <c r="P14" s="37"/>
    </row>
    <row r="15" s="1" customFormat="1" ht="13.5" customHeight="1" spans="1:16">
      <c r="A15" s="10">
        <f t="shared" si="0"/>
        <v>12</v>
      </c>
      <c r="B15" s="13"/>
      <c r="C15" s="14"/>
      <c r="D15" s="10"/>
      <c r="E15" s="16"/>
      <c r="F15" s="18"/>
      <c r="G15" s="15"/>
      <c r="H15" s="18"/>
      <c r="I15" s="16"/>
      <c r="J15" s="10"/>
      <c r="K15" s="35"/>
      <c r="L15" s="36"/>
      <c r="M15" s="32"/>
      <c r="N15" s="33"/>
      <c r="O15" s="37"/>
      <c r="P15" s="37"/>
    </row>
    <row r="16" s="1" customFormat="1" ht="13.5" customHeight="1" spans="1:16">
      <c r="A16" s="10">
        <f t="shared" si="0"/>
        <v>13</v>
      </c>
      <c r="B16" s="13"/>
      <c r="C16" s="14"/>
      <c r="D16" s="10"/>
      <c r="E16" s="16"/>
      <c r="F16" s="18"/>
      <c r="G16" s="15"/>
      <c r="H16" s="18"/>
      <c r="I16" s="16"/>
      <c r="J16" s="10"/>
      <c r="K16" s="35"/>
      <c r="L16" s="36"/>
      <c r="M16" s="32"/>
      <c r="N16" s="33"/>
      <c r="O16" s="37"/>
      <c r="P16" s="37"/>
    </row>
    <row r="17" s="1" customFormat="1" ht="13.5" customHeight="1" spans="1:16">
      <c r="A17" s="10">
        <f t="shared" si="0"/>
        <v>14</v>
      </c>
      <c r="B17" s="13"/>
      <c r="C17" s="14"/>
      <c r="D17" s="10"/>
      <c r="E17" s="16"/>
      <c r="F17" s="18"/>
      <c r="G17" s="15"/>
      <c r="H17" s="18"/>
      <c r="I17" s="16"/>
      <c r="J17" s="10"/>
      <c r="K17" s="35"/>
      <c r="L17" s="36"/>
      <c r="M17" s="32"/>
      <c r="N17" s="33"/>
      <c r="O17" s="37"/>
      <c r="P17" s="37"/>
    </row>
    <row r="18" s="1" customFormat="1" ht="13.5" customHeight="1" spans="1:16">
      <c r="A18" s="10">
        <f t="shared" si="0"/>
        <v>15</v>
      </c>
      <c r="B18" s="13"/>
      <c r="C18" s="14"/>
      <c r="D18" s="10"/>
      <c r="E18" s="16"/>
      <c r="F18" s="18"/>
      <c r="G18" s="15"/>
      <c r="H18" s="18"/>
      <c r="I18" s="16"/>
      <c r="J18" s="10"/>
      <c r="K18" s="35"/>
      <c r="L18" s="36"/>
      <c r="M18" s="32"/>
      <c r="N18" s="33"/>
      <c r="O18" s="37"/>
      <c r="P18" s="37"/>
    </row>
    <row r="19" s="1" customFormat="1" ht="13.5" customHeight="1" spans="1:16">
      <c r="A19" s="10">
        <f t="shared" si="0"/>
        <v>16</v>
      </c>
      <c r="B19" s="19"/>
      <c r="C19" s="18"/>
      <c r="D19" s="20"/>
      <c r="E19" s="21"/>
      <c r="F19" s="22"/>
      <c r="G19" s="22"/>
      <c r="H19" s="18"/>
      <c r="I19" s="16"/>
      <c r="J19" s="10"/>
      <c r="K19" s="36"/>
      <c r="L19" s="36"/>
      <c r="M19" s="32"/>
      <c r="N19" s="33"/>
      <c r="O19" s="37"/>
      <c r="P19" s="37"/>
    </row>
    <row r="20" s="1" customFormat="1" ht="13.5" customHeight="1" spans="1:16">
      <c r="A20" s="10">
        <f t="shared" si="0"/>
        <v>17</v>
      </c>
      <c r="B20" s="19"/>
      <c r="C20" s="18"/>
      <c r="D20" s="20"/>
      <c r="E20" s="23"/>
      <c r="F20" s="23"/>
      <c r="G20" s="24"/>
      <c r="H20" s="24"/>
      <c r="I20" s="23"/>
      <c r="J20" s="38"/>
      <c r="K20" s="36"/>
      <c r="L20" s="32"/>
      <c r="M20" s="32"/>
      <c r="N20" s="36"/>
      <c r="O20" s="23"/>
      <c r="P20" s="37"/>
    </row>
    <row r="21" s="1" customFormat="1" ht="13.5" customHeight="1" spans="1:16">
      <c r="A21" s="10">
        <f t="shared" si="0"/>
        <v>18</v>
      </c>
      <c r="B21" s="13"/>
      <c r="C21" s="14"/>
      <c r="D21" s="25"/>
      <c r="E21" s="16"/>
      <c r="F21" s="18"/>
      <c r="G21" s="17"/>
      <c r="H21" s="24"/>
      <c r="I21" s="16"/>
      <c r="J21" s="39"/>
      <c r="K21" s="35"/>
      <c r="L21" s="36"/>
      <c r="M21" s="32"/>
      <c r="N21" s="40"/>
      <c r="O21" s="36"/>
      <c r="P21" s="37"/>
    </row>
    <row r="22" s="1" customFormat="1" ht="13.5" customHeight="1" spans="1:16">
      <c r="A22" s="10">
        <f t="shared" si="0"/>
        <v>19</v>
      </c>
      <c r="B22" s="13"/>
      <c r="C22" s="14"/>
      <c r="D22" s="25"/>
      <c r="E22" s="24"/>
      <c r="F22" s="17"/>
      <c r="G22" s="17"/>
      <c r="H22" s="24"/>
      <c r="I22" s="16"/>
      <c r="J22" s="39"/>
      <c r="K22" s="35"/>
      <c r="L22" s="36"/>
      <c r="M22" s="32"/>
      <c r="N22" s="40"/>
      <c r="O22" s="36"/>
      <c r="P22" s="37"/>
    </row>
    <row r="23" s="1" customFormat="1" ht="13.5" customHeight="1" spans="1:16">
      <c r="A23" s="10">
        <f t="shared" si="0"/>
        <v>20</v>
      </c>
      <c r="B23" s="13"/>
      <c r="C23" s="14"/>
      <c r="D23" s="25"/>
      <c r="E23" s="24"/>
      <c r="F23" s="17"/>
      <c r="G23" s="17"/>
      <c r="H23" s="24"/>
      <c r="I23" s="16"/>
      <c r="J23" s="39"/>
      <c r="K23" s="35"/>
      <c r="L23" s="36"/>
      <c r="M23" s="32"/>
      <c r="N23" s="40"/>
      <c r="O23" s="36"/>
      <c r="P23" s="37"/>
    </row>
    <row r="24" s="1" customFormat="1" ht="13.5" customHeight="1" spans="1:16">
      <c r="A24" s="10">
        <f t="shared" si="0"/>
        <v>21</v>
      </c>
      <c r="B24" s="13"/>
      <c r="C24" s="14"/>
      <c r="D24" s="25"/>
      <c r="E24" s="24"/>
      <c r="F24" s="17"/>
      <c r="G24" s="17"/>
      <c r="H24" s="24"/>
      <c r="I24" s="16"/>
      <c r="J24" s="39"/>
      <c r="K24" s="35"/>
      <c r="L24" s="36"/>
      <c r="M24" s="32"/>
      <c r="N24" s="40"/>
      <c r="O24" s="36"/>
      <c r="P24" s="37"/>
    </row>
    <row r="25" s="1" customFormat="1" ht="13.5" customHeight="1" spans="1:16">
      <c r="A25" s="10">
        <f t="shared" si="0"/>
        <v>22</v>
      </c>
      <c r="B25" s="13"/>
      <c r="C25" s="14"/>
      <c r="D25" s="25"/>
      <c r="E25" s="24"/>
      <c r="F25" s="17"/>
      <c r="G25" s="17"/>
      <c r="H25" s="24"/>
      <c r="I25" s="16"/>
      <c r="J25" s="39"/>
      <c r="K25" s="35"/>
      <c r="L25" s="36"/>
      <c r="M25" s="32"/>
      <c r="N25" s="40"/>
      <c r="O25" s="36"/>
      <c r="P25" s="37"/>
    </row>
    <row r="26" s="1" customFormat="1" ht="13.5" customHeight="1" spans="1:16">
      <c r="A26" s="10">
        <f t="shared" si="0"/>
        <v>23</v>
      </c>
      <c r="B26" s="13"/>
      <c r="C26" s="14"/>
      <c r="D26" s="25"/>
      <c r="E26" s="24"/>
      <c r="F26" s="17"/>
      <c r="G26" s="17"/>
      <c r="H26" s="24"/>
      <c r="I26" s="16"/>
      <c r="J26" s="39"/>
      <c r="K26" s="35"/>
      <c r="L26" s="36"/>
      <c r="M26" s="32"/>
      <c r="N26" s="40"/>
      <c r="O26" s="36"/>
      <c r="P26" s="37"/>
    </row>
    <row r="27" s="1" customFormat="1" ht="13.5" customHeight="1" spans="1:16">
      <c r="A27" s="10">
        <f t="shared" si="0"/>
        <v>24</v>
      </c>
      <c r="B27" s="13"/>
      <c r="C27" s="14"/>
      <c r="D27" s="25"/>
      <c r="E27" s="24"/>
      <c r="F27" s="17"/>
      <c r="G27" s="17"/>
      <c r="H27" s="24"/>
      <c r="I27" s="16"/>
      <c r="J27" s="39"/>
      <c r="K27" s="35"/>
      <c r="L27" s="36"/>
      <c r="M27" s="32"/>
      <c r="N27" s="40"/>
      <c r="O27" s="36"/>
      <c r="P27" s="37"/>
    </row>
    <row r="28" s="1" customFormat="1" ht="13.5" customHeight="1" spans="1:16">
      <c r="A28" s="10">
        <f t="shared" si="0"/>
        <v>25</v>
      </c>
      <c r="B28" s="13"/>
      <c r="C28" s="14"/>
      <c r="D28" s="25"/>
      <c r="E28" s="24"/>
      <c r="F28" s="17"/>
      <c r="G28" s="17"/>
      <c r="H28" s="24"/>
      <c r="I28" s="16"/>
      <c r="J28" s="39"/>
      <c r="K28" s="35"/>
      <c r="L28" s="36"/>
      <c r="M28" s="32"/>
      <c r="N28" s="40"/>
      <c r="O28" s="36"/>
      <c r="P28" s="37"/>
    </row>
    <row r="29" s="1" customFormat="1" ht="13.5" customHeight="1" spans="1:16">
      <c r="A29" s="10">
        <f t="shared" si="0"/>
        <v>26</v>
      </c>
      <c r="B29" s="13"/>
      <c r="C29" s="14"/>
      <c r="D29" s="25"/>
      <c r="E29" s="24"/>
      <c r="F29" s="17"/>
      <c r="G29" s="17"/>
      <c r="H29" s="24"/>
      <c r="I29" s="16"/>
      <c r="J29" s="39"/>
      <c r="K29" s="35"/>
      <c r="L29" s="36"/>
      <c r="M29" s="32"/>
      <c r="N29" s="40"/>
      <c r="O29" s="36"/>
      <c r="P29" s="37"/>
    </row>
    <row r="30" s="1" customFormat="1" ht="13.5" customHeight="1" spans="1:16">
      <c r="A30" s="10">
        <f t="shared" si="0"/>
        <v>27</v>
      </c>
      <c r="B30" s="13"/>
      <c r="C30" s="14"/>
      <c r="D30" s="25"/>
      <c r="E30" s="24"/>
      <c r="F30" s="17"/>
      <c r="G30" s="17"/>
      <c r="H30" s="24"/>
      <c r="I30" s="16"/>
      <c r="J30" s="39"/>
      <c r="K30" s="35"/>
      <c r="L30" s="36"/>
      <c r="M30" s="32"/>
      <c r="N30" s="40"/>
      <c r="O30" s="36"/>
      <c r="P30" s="37"/>
    </row>
    <row r="31" s="1" customFormat="1" ht="13.5" customHeight="1" spans="1:16">
      <c r="A31" s="10">
        <f t="shared" si="0"/>
        <v>28</v>
      </c>
      <c r="B31" s="13"/>
      <c r="C31" s="14"/>
      <c r="D31" s="25"/>
      <c r="E31" s="24"/>
      <c r="F31" s="17"/>
      <c r="G31" s="17"/>
      <c r="H31" s="24"/>
      <c r="I31" s="16"/>
      <c r="J31" s="39"/>
      <c r="K31" s="35"/>
      <c r="L31" s="36"/>
      <c r="M31" s="32"/>
      <c r="N31" s="40"/>
      <c r="O31" s="36"/>
      <c r="P31" s="37"/>
    </row>
    <row r="32" s="1" customFormat="1" ht="13.5" customHeight="1" spans="1:16">
      <c r="A32" s="10">
        <f t="shared" si="0"/>
        <v>29</v>
      </c>
      <c r="B32" s="13"/>
      <c r="C32" s="14"/>
      <c r="D32" s="25"/>
      <c r="E32" s="24"/>
      <c r="F32" s="17"/>
      <c r="G32" s="17"/>
      <c r="H32" s="24"/>
      <c r="I32" s="16"/>
      <c r="J32" s="39"/>
      <c r="K32" s="35"/>
      <c r="L32" s="36"/>
      <c r="M32" s="32"/>
      <c r="N32" s="40"/>
      <c r="O32" s="36"/>
      <c r="P32" s="37"/>
    </row>
    <row r="33" s="1" customFormat="1" ht="13.5" customHeight="1" spans="1:16">
      <c r="A33" s="10">
        <f t="shared" si="0"/>
        <v>30</v>
      </c>
      <c r="B33" s="26"/>
      <c r="C33" s="26"/>
      <c r="D33" s="27"/>
      <c r="E33" s="26"/>
      <c r="F33" s="26"/>
      <c r="G33" s="26"/>
      <c r="H33" s="26"/>
      <c r="I33" s="41"/>
      <c r="J33" s="26"/>
      <c r="K33" s="42"/>
      <c r="L33" s="26"/>
      <c r="M33" s="26"/>
      <c r="N33" s="33"/>
      <c r="O33" s="37"/>
      <c r="P33" s="37"/>
    </row>
    <row r="34" s="1" customFormat="1" ht="13.5" customHeight="1" spans="1:16">
      <c r="A34" s="10">
        <f t="shared" si="0"/>
        <v>31</v>
      </c>
      <c r="B34" s="26"/>
      <c r="C34" s="26"/>
      <c r="D34" s="27"/>
      <c r="E34" s="23"/>
      <c r="F34" s="23"/>
      <c r="G34" s="24"/>
      <c r="H34" s="24"/>
      <c r="I34" s="23"/>
      <c r="J34" s="38"/>
      <c r="K34" s="36"/>
      <c r="L34" s="32"/>
      <c r="M34" s="32"/>
      <c r="N34" s="36"/>
      <c r="O34" s="23"/>
      <c r="P34" s="37"/>
    </row>
    <row r="35" s="1" customFormat="1" ht="13.5" customHeight="1" spans="1:16">
      <c r="A35" s="10">
        <f t="shared" si="0"/>
        <v>32</v>
      </c>
      <c r="B35" s="13"/>
      <c r="C35" s="17"/>
      <c r="D35" s="27"/>
      <c r="E35" s="26"/>
      <c r="F35" s="26"/>
      <c r="G35" s="26"/>
      <c r="H35" s="26"/>
      <c r="I35" s="41"/>
      <c r="J35" s="26"/>
      <c r="K35" s="42"/>
      <c r="L35" s="26"/>
      <c r="M35" s="26"/>
      <c r="N35" s="33"/>
      <c r="O35" s="37"/>
      <c r="P35" s="37"/>
    </row>
    <row r="36" s="1" customFormat="1" ht="13.5" customHeight="1" spans="1:16">
      <c r="A36" s="10">
        <f t="shared" si="0"/>
        <v>33</v>
      </c>
      <c r="B36" s="13"/>
      <c r="C36" s="17"/>
      <c r="D36" s="27"/>
      <c r="E36" s="23"/>
      <c r="F36" s="23"/>
      <c r="G36" s="24"/>
      <c r="H36" s="24"/>
      <c r="I36" s="23"/>
      <c r="J36" s="38"/>
      <c r="K36" s="36"/>
      <c r="L36" s="32"/>
      <c r="M36" s="32"/>
      <c r="N36" s="36"/>
      <c r="O36" s="23"/>
      <c r="P36" s="37"/>
    </row>
    <row r="37" s="1" customFormat="1" ht="13.5" customHeight="1" spans="1:16">
      <c r="A37" s="10">
        <f t="shared" si="0"/>
        <v>34</v>
      </c>
      <c r="B37" s="16"/>
      <c r="C37" s="18"/>
      <c r="D37" s="27"/>
      <c r="E37" s="26"/>
      <c r="F37" s="26"/>
      <c r="G37" s="26"/>
      <c r="H37" s="26"/>
      <c r="I37" s="41"/>
      <c r="J37" s="26"/>
      <c r="K37" s="42"/>
      <c r="L37" s="26"/>
      <c r="M37" s="26"/>
      <c r="N37" s="33"/>
      <c r="O37" s="37"/>
      <c r="P37" s="37"/>
    </row>
    <row r="38" s="1" customFormat="1" ht="13.5" customHeight="1" spans="1:16">
      <c r="A38" s="10">
        <f t="shared" si="0"/>
        <v>35</v>
      </c>
      <c r="B38" s="16"/>
      <c r="C38" s="18"/>
      <c r="D38" s="27"/>
      <c r="E38" s="23"/>
      <c r="F38" s="23"/>
      <c r="G38" s="24"/>
      <c r="H38" s="24"/>
      <c r="I38" s="23"/>
      <c r="J38" s="38"/>
      <c r="K38" s="36"/>
      <c r="L38" s="32"/>
      <c r="M38" s="32"/>
      <c r="N38" s="36"/>
      <c r="O38" s="23"/>
      <c r="P38" s="37"/>
    </row>
    <row r="39" s="1" customFormat="1" ht="13.5" customHeight="1" spans="1:16">
      <c r="A39" s="10">
        <f t="shared" si="0"/>
        <v>36</v>
      </c>
      <c r="B39" s="16"/>
      <c r="C39" s="18"/>
      <c r="D39" s="27"/>
      <c r="E39" s="26"/>
      <c r="F39" s="26"/>
      <c r="G39" s="26"/>
      <c r="H39" s="26"/>
      <c r="I39" s="41"/>
      <c r="J39" s="26"/>
      <c r="K39" s="42"/>
      <c r="L39" s="26"/>
      <c r="M39" s="26"/>
      <c r="N39" s="33"/>
      <c r="O39" s="37"/>
      <c r="P39" s="37"/>
    </row>
    <row r="40" s="1" customFormat="1" ht="13.5" customHeight="1" spans="1:16">
      <c r="A40" s="10">
        <f t="shared" si="0"/>
        <v>37</v>
      </c>
      <c r="B40" s="16"/>
      <c r="C40" s="18"/>
      <c r="D40" s="27"/>
      <c r="E40" s="23"/>
      <c r="F40" s="23"/>
      <c r="G40" s="24"/>
      <c r="H40" s="24"/>
      <c r="I40" s="23"/>
      <c r="J40" s="38"/>
      <c r="K40" s="36"/>
      <c r="L40" s="32"/>
      <c r="M40" s="32"/>
      <c r="N40" s="36"/>
      <c r="O40" s="23"/>
      <c r="P40" s="37"/>
    </row>
    <row r="41" s="1" customFormat="1" ht="13.5" customHeight="1" spans="1:16">
      <c r="A41" s="10">
        <f t="shared" si="0"/>
        <v>38</v>
      </c>
      <c r="B41" s="16"/>
      <c r="C41" s="18"/>
      <c r="D41" s="27"/>
      <c r="E41" s="26"/>
      <c r="F41" s="26"/>
      <c r="G41" s="26"/>
      <c r="H41" s="26"/>
      <c r="I41" s="41"/>
      <c r="J41" s="26"/>
      <c r="K41" s="42"/>
      <c r="L41" s="26"/>
      <c r="M41" s="26"/>
      <c r="N41" s="33"/>
      <c r="O41" s="37"/>
      <c r="P41" s="37"/>
    </row>
    <row r="42" s="1" customFormat="1" ht="13.5" customHeight="1" spans="1:16">
      <c r="A42" s="10">
        <f t="shared" si="0"/>
        <v>39</v>
      </c>
      <c r="B42" s="16"/>
      <c r="C42" s="18"/>
      <c r="D42" s="27"/>
      <c r="E42" s="23"/>
      <c r="F42" s="23"/>
      <c r="G42" s="24"/>
      <c r="H42" s="24"/>
      <c r="I42" s="23"/>
      <c r="J42" s="38"/>
      <c r="K42" s="36"/>
      <c r="L42" s="32"/>
      <c r="M42" s="32"/>
      <c r="N42" s="36"/>
      <c r="O42" s="23"/>
      <c r="P42" s="37"/>
    </row>
    <row r="43" s="1" customFormat="1" ht="13.5" customHeight="1" spans="1:16">
      <c r="A43" s="10">
        <f t="shared" si="0"/>
        <v>40</v>
      </c>
      <c r="B43" s="16"/>
      <c r="C43" s="18"/>
      <c r="D43" s="27"/>
      <c r="E43" s="26"/>
      <c r="F43" s="26"/>
      <c r="G43" s="26"/>
      <c r="H43" s="26"/>
      <c r="I43" s="41"/>
      <c r="J43" s="26"/>
      <c r="K43" s="42"/>
      <c r="L43" s="26"/>
      <c r="M43" s="26"/>
      <c r="N43" s="33"/>
      <c r="O43" s="37"/>
      <c r="P43" s="37"/>
    </row>
    <row r="44" s="1" customFormat="1" ht="13.5" customHeight="1" spans="1:16">
      <c r="A44" s="10">
        <f t="shared" si="0"/>
        <v>41</v>
      </c>
      <c r="B44" s="16"/>
      <c r="C44" s="18"/>
      <c r="D44" s="27"/>
      <c r="E44" s="23"/>
      <c r="F44" s="23"/>
      <c r="G44" s="24"/>
      <c r="H44" s="24"/>
      <c r="I44" s="23"/>
      <c r="J44" s="38"/>
      <c r="K44" s="36"/>
      <c r="L44" s="32"/>
      <c r="M44" s="32"/>
      <c r="N44" s="36"/>
      <c r="O44" s="23"/>
      <c r="P44" s="37"/>
    </row>
    <row r="45" s="1" customFormat="1" ht="13.5" customHeight="1" spans="1:16">
      <c r="A45" s="10">
        <f t="shared" si="0"/>
        <v>42</v>
      </c>
      <c r="B45" s="28"/>
      <c r="C45" s="29"/>
      <c r="D45" s="27"/>
      <c r="E45" s="26"/>
      <c r="F45" s="26"/>
      <c r="G45" s="26"/>
      <c r="H45" s="26"/>
      <c r="I45" s="41"/>
      <c r="J45" s="26"/>
      <c r="K45" s="42"/>
      <c r="L45" s="26"/>
      <c r="M45" s="26"/>
      <c r="N45" s="33"/>
      <c r="O45" s="37"/>
      <c r="P45" s="37"/>
    </row>
    <row r="46" s="1" customFormat="1" ht="13.5" customHeight="1" spans="1:16">
      <c r="A46" s="10">
        <f t="shared" si="0"/>
        <v>43</v>
      </c>
      <c r="B46" s="28"/>
      <c r="C46" s="29"/>
      <c r="D46" s="27"/>
      <c r="E46" s="23"/>
      <c r="F46" s="23"/>
      <c r="G46" s="24"/>
      <c r="H46" s="24"/>
      <c r="I46" s="23"/>
      <c r="J46" s="38"/>
      <c r="K46" s="36"/>
      <c r="L46" s="32"/>
      <c r="M46" s="32"/>
      <c r="N46" s="36"/>
      <c r="O46" s="23"/>
      <c r="P46" s="37"/>
    </row>
    <row r="47" s="1" customFormat="1" ht="13.5" customHeight="1" spans="1:16">
      <c r="A47" s="10">
        <f t="shared" si="0"/>
        <v>44</v>
      </c>
      <c r="B47" s="11"/>
      <c r="C47" s="10"/>
      <c r="D47" s="27"/>
      <c r="E47" s="26"/>
      <c r="F47" s="26"/>
      <c r="G47" s="26"/>
      <c r="H47" s="26"/>
      <c r="I47" s="41"/>
      <c r="J47" s="26"/>
      <c r="K47" s="42"/>
      <c r="L47" s="26"/>
      <c r="M47" s="26"/>
      <c r="N47" s="33"/>
      <c r="O47" s="37"/>
      <c r="P47" s="37"/>
    </row>
    <row r="48" s="1" customFormat="1" ht="13.5" customHeight="1" spans="1:16">
      <c r="A48" s="10">
        <f t="shared" si="0"/>
        <v>45</v>
      </c>
      <c r="B48" s="11"/>
      <c r="C48" s="10"/>
      <c r="D48" s="27"/>
      <c r="E48" s="23"/>
      <c r="F48" s="23"/>
      <c r="G48" s="24"/>
      <c r="H48" s="24"/>
      <c r="I48" s="23"/>
      <c r="J48" s="38"/>
      <c r="K48" s="36"/>
      <c r="L48" s="32"/>
      <c r="M48" s="32"/>
      <c r="N48" s="36"/>
      <c r="O48" s="23"/>
      <c r="P48" s="37"/>
    </row>
    <row r="49" s="1" customFormat="1" ht="13.5" customHeight="1" spans="1:16">
      <c r="A49" s="10">
        <f t="shared" si="0"/>
        <v>46</v>
      </c>
      <c r="B49" s="11"/>
      <c r="C49" s="22"/>
      <c r="D49" s="27"/>
      <c r="E49" s="26"/>
      <c r="F49" s="26"/>
      <c r="G49" s="26"/>
      <c r="H49" s="26"/>
      <c r="I49" s="41"/>
      <c r="J49" s="26"/>
      <c r="K49" s="42"/>
      <c r="L49" s="26"/>
      <c r="M49" s="26"/>
      <c r="N49" s="33"/>
      <c r="O49" s="37"/>
      <c r="P49" s="37"/>
    </row>
    <row r="50" s="1" customFormat="1" ht="13.5" customHeight="1" spans="1:16">
      <c r="A50" s="10">
        <f t="shared" si="0"/>
        <v>47</v>
      </c>
      <c r="B50" s="11"/>
      <c r="C50" s="22"/>
      <c r="D50" s="27"/>
      <c r="E50" s="23"/>
      <c r="F50" s="23"/>
      <c r="G50" s="24"/>
      <c r="H50" s="24"/>
      <c r="I50" s="23"/>
      <c r="J50" s="38"/>
      <c r="K50" s="36"/>
      <c r="L50" s="32"/>
      <c r="M50" s="32"/>
      <c r="N50" s="36"/>
      <c r="O50" s="23"/>
      <c r="P50" s="37"/>
    </row>
    <row r="51" s="1" customFormat="1" ht="13.5" customHeight="1" spans="1:16">
      <c r="A51" s="10">
        <f t="shared" si="0"/>
        <v>48</v>
      </c>
      <c r="B51" s="16"/>
      <c r="C51" s="18"/>
      <c r="D51" s="27"/>
      <c r="E51" s="26"/>
      <c r="F51" s="26"/>
      <c r="G51" s="26"/>
      <c r="H51" s="26"/>
      <c r="I51" s="41"/>
      <c r="J51" s="26"/>
      <c r="K51" s="42"/>
      <c r="L51" s="26"/>
      <c r="M51" s="26"/>
      <c r="N51" s="33"/>
      <c r="O51" s="37"/>
      <c r="P51" s="37"/>
    </row>
    <row r="52" s="1" customFormat="1" ht="13.5" customHeight="1" spans="1:16">
      <c r="A52" s="10">
        <f t="shared" si="0"/>
        <v>49</v>
      </c>
      <c r="B52" s="16"/>
      <c r="C52" s="18"/>
      <c r="D52" s="27"/>
      <c r="E52" s="23"/>
      <c r="F52" s="23"/>
      <c r="G52" s="24"/>
      <c r="H52" s="24"/>
      <c r="I52" s="23"/>
      <c r="J52" s="38"/>
      <c r="K52" s="36"/>
      <c r="L52" s="32"/>
      <c r="M52" s="32"/>
      <c r="N52" s="36"/>
      <c r="O52" s="23"/>
      <c r="P52" s="37"/>
    </row>
    <row r="53" s="1" customFormat="1" ht="13.5" customHeight="1" spans="1:16">
      <c r="A53" s="10">
        <f t="shared" si="0"/>
        <v>50</v>
      </c>
      <c r="B53" s="11"/>
      <c r="C53" s="14"/>
      <c r="D53" s="25"/>
      <c r="E53" s="16"/>
      <c r="F53" s="18"/>
      <c r="G53" s="15"/>
      <c r="H53" s="24"/>
      <c r="I53" s="16"/>
      <c r="J53" s="39"/>
      <c r="K53" s="35"/>
      <c r="L53" s="36"/>
      <c r="M53" s="32"/>
      <c r="N53" s="40"/>
      <c r="O53" s="43"/>
      <c r="P53" s="37"/>
    </row>
    <row r="54" s="1" customFormat="1" ht="13.5" customHeight="1" spans="1:16">
      <c r="A54" s="10">
        <f t="shared" si="0"/>
        <v>51</v>
      </c>
      <c r="B54" s="11"/>
      <c r="C54" s="14"/>
      <c r="D54" s="25"/>
      <c r="E54" s="24"/>
      <c r="F54" s="24"/>
      <c r="G54" s="15"/>
      <c r="H54" s="24"/>
      <c r="I54" s="16"/>
      <c r="J54" s="39"/>
      <c r="K54" s="35"/>
      <c r="L54" s="36"/>
      <c r="M54" s="32"/>
      <c r="N54" s="40"/>
      <c r="O54" s="43"/>
      <c r="P54" s="37"/>
    </row>
    <row r="55" s="1" customFormat="1" ht="13.5" customHeight="1" spans="1:16">
      <c r="A55" s="10">
        <f t="shared" si="0"/>
        <v>52</v>
      </c>
      <c r="B55" s="11"/>
      <c r="C55" s="14"/>
      <c r="D55" s="25"/>
      <c r="E55" s="16"/>
      <c r="F55" s="18"/>
      <c r="G55" s="15"/>
      <c r="H55" s="24"/>
      <c r="I55" s="16"/>
      <c r="J55" s="39"/>
      <c r="K55" s="35"/>
      <c r="L55" s="36"/>
      <c r="M55" s="32"/>
      <c r="N55" s="40"/>
      <c r="O55" s="43"/>
      <c r="P55" s="37"/>
    </row>
    <row r="56" s="1" customFormat="1" ht="13.5" customHeight="1" spans="1:16">
      <c r="A56" s="10">
        <f t="shared" si="0"/>
        <v>53</v>
      </c>
      <c r="B56" s="11"/>
      <c r="C56" s="14"/>
      <c r="D56" s="25"/>
      <c r="E56" s="24"/>
      <c r="F56" s="24"/>
      <c r="G56" s="15"/>
      <c r="H56" s="24"/>
      <c r="I56" s="16"/>
      <c r="J56" s="39"/>
      <c r="K56" s="35"/>
      <c r="L56" s="36"/>
      <c r="M56" s="32"/>
      <c r="N56" s="40"/>
      <c r="O56" s="43"/>
      <c r="P56" s="37"/>
    </row>
    <row r="57" customHeight="1" spans="1:16">
      <c r="A57" s="10">
        <f t="shared" si="0"/>
        <v>54</v>
      </c>
      <c r="B57" s="11"/>
      <c r="C57" s="14"/>
      <c r="D57" s="25"/>
      <c r="E57" s="24"/>
      <c r="F57" s="24"/>
      <c r="G57" s="15"/>
      <c r="H57" s="24"/>
      <c r="I57" s="16"/>
      <c r="J57" s="39"/>
      <c r="K57" s="35"/>
      <c r="L57" s="36"/>
      <c r="M57" s="32"/>
      <c r="N57" s="40"/>
      <c r="O57" s="43"/>
      <c r="P57" s="37"/>
    </row>
    <row r="58" customHeight="1" spans="1:16">
      <c r="A58" s="10">
        <f t="shared" si="0"/>
        <v>55</v>
      </c>
      <c r="B58" s="11"/>
      <c r="C58" s="14"/>
      <c r="D58" s="25"/>
      <c r="E58" s="24"/>
      <c r="F58" s="24"/>
      <c r="G58" s="15"/>
      <c r="H58" s="24"/>
      <c r="I58" s="16"/>
      <c r="J58" s="39"/>
      <c r="K58" s="35"/>
      <c r="L58" s="36"/>
      <c r="M58" s="32"/>
      <c r="N58" s="40"/>
      <c r="O58" s="43"/>
      <c r="P58" s="37"/>
    </row>
    <row r="59" customHeight="1" spans="1:16">
      <c r="A59" s="10">
        <f t="shared" si="0"/>
        <v>56</v>
      </c>
      <c r="B59" s="11"/>
      <c r="C59" s="14"/>
      <c r="D59" s="25"/>
      <c r="E59" s="24"/>
      <c r="F59" s="24"/>
      <c r="G59" s="15"/>
      <c r="H59" s="24"/>
      <c r="I59" s="16"/>
      <c r="J59" s="39"/>
      <c r="K59" s="35"/>
      <c r="L59" s="36"/>
      <c r="M59" s="32"/>
      <c r="N59" s="40"/>
      <c r="O59" s="43"/>
      <c r="P59" s="37"/>
    </row>
    <row r="60" customHeight="1" spans="1:16">
      <c r="A60" s="10">
        <f t="shared" si="0"/>
        <v>57</v>
      </c>
      <c r="B60" s="11"/>
      <c r="C60" s="14"/>
      <c r="D60" s="25"/>
      <c r="E60" s="11"/>
      <c r="F60" s="22"/>
      <c r="G60" s="22"/>
      <c r="H60" s="22"/>
      <c r="I60" s="11"/>
      <c r="J60" s="39"/>
      <c r="K60" s="35"/>
      <c r="L60" s="36"/>
      <c r="M60" s="32"/>
      <c r="N60" s="40"/>
      <c r="O60" s="43"/>
      <c r="P60" s="37"/>
    </row>
    <row r="61" customHeight="1" spans="1:16">
      <c r="A61" s="10">
        <f t="shared" si="0"/>
        <v>58</v>
      </c>
      <c r="B61" s="11"/>
      <c r="C61" s="14"/>
      <c r="D61" s="25"/>
      <c r="E61" s="11"/>
      <c r="F61" s="22"/>
      <c r="G61" s="22"/>
      <c r="H61" s="22"/>
      <c r="I61" s="11"/>
      <c r="J61" s="39"/>
      <c r="K61" s="35"/>
      <c r="L61" s="36"/>
      <c r="M61" s="32"/>
      <c r="N61" s="40"/>
      <c r="O61" s="43"/>
      <c r="P61" s="37"/>
    </row>
    <row r="62" customHeight="1" spans="1:16">
      <c r="A62" s="10">
        <f t="shared" si="0"/>
        <v>59</v>
      </c>
      <c r="B62" s="11"/>
      <c r="C62" s="14"/>
      <c r="D62" s="25"/>
      <c r="E62" s="11"/>
      <c r="F62" s="22"/>
      <c r="G62" s="22"/>
      <c r="H62" s="22"/>
      <c r="I62" s="11"/>
      <c r="J62" s="39"/>
      <c r="K62" s="35"/>
      <c r="L62" s="36"/>
      <c r="M62" s="32"/>
      <c r="N62" s="40"/>
      <c r="O62" s="43"/>
      <c r="P62" s="37"/>
    </row>
    <row r="63" customHeight="1" spans="1:16">
      <c r="A63" s="10">
        <f t="shared" si="0"/>
        <v>60</v>
      </c>
      <c r="B63" s="11"/>
      <c r="C63" s="14"/>
      <c r="D63" s="25"/>
      <c r="E63" s="11"/>
      <c r="F63" s="22"/>
      <c r="G63" s="22"/>
      <c r="H63" s="22"/>
      <c r="I63" s="11"/>
      <c r="J63" s="39"/>
      <c r="K63" s="35"/>
      <c r="L63" s="36"/>
      <c r="M63" s="32"/>
      <c r="N63" s="40"/>
      <c r="O63" s="43"/>
      <c r="P63" s="37"/>
    </row>
    <row r="64" customHeight="1" spans="1:16">
      <c r="A64" s="10">
        <f t="shared" si="0"/>
        <v>61</v>
      </c>
      <c r="B64" s="11"/>
      <c r="C64" s="14"/>
      <c r="D64" s="25"/>
      <c r="E64" s="11"/>
      <c r="F64" s="22"/>
      <c r="G64" s="22"/>
      <c r="H64" s="22"/>
      <c r="I64" s="11"/>
      <c r="J64" s="39"/>
      <c r="K64" s="35"/>
      <c r="L64" s="36"/>
      <c r="M64" s="32"/>
      <c r="N64" s="40"/>
      <c r="O64" s="43"/>
      <c r="P64" s="37"/>
    </row>
    <row r="65" customHeight="1" spans="1:16">
      <c r="A65" s="10">
        <f t="shared" si="0"/>
        <v>62</v>
      </c>
      <c r="B65" s="11"/>
      <c r="C65" s="14"/>
      <c r="D65" s="25"/>
      <c r="E65" s="24"/>
      <c r="F65" s="24"/>
      <c r="G65" s="15"/>
      <c r="H65" s="24"/>
      <c r="I65" s="16"/>
      <c r="J65" s="39"/>
      <c r="K65" s="35"/>
      <c r="L65" s="36"/>
      <c r="M65" s="32"/>
      <c r="N65" s="40"/>
      <c r="O65" s="43"/>
      <c r="P65" s="37"/>
    </row>
    <row r="66" customHeight="1" spans="1:16">
      <c r="A66" s="10">
        <f t="shared" si="0"/>
        <v>63</v>
      </c>
      <c r="B66" s="11"/>
      <c r="C66" s="14"/>
      <c r="D66" s="25"/>
      <c r="E66" s="24"/>
      <c r="F66" s="24"/>
      <c r="G66" s="15"/>
      <c r="H66" s="24"/>
      <c r="I66" s="16"/>
      <c r="J66" s="39"/>
      <c r="K66" s="35"/>
      <c r="L66" s="36"/>
      <c r="M66" s="32"/>
      <c r="N66" s="40"/>
      <c r="O66" s="43"/>
      <c r="P66" s="37"/>
    </row>
    <row r="67" customHeight="1" spans="1:16">
      <c r="A67" s="10">
        <f t="shared" si="0"/>
        <v>64</v>
      </c>
      <c r="B67" s="11"/>
      <c r="C67" s="14"/>
      <c r="D67" s="25"/>
      <c r="E67" s="24"/>
      <c r="F67" s="24"/>
      <c r="G67" s="15"/>
      <c r="H67" s="24"/>
      <c r="I67" s="16"/>
      <c r="J67" s="39"/>
      <c r="K67" s="35"/>
      <c r="L67" s="36"/>
      <c r="M67" s="32"/>
      <c r="N67" s="40"/>
      <c r="O67" s="43"/>
      <c r="P67" s="37"/>
    </row>
    <row r="68" customHeight="1" spans="1:16">
      <c r="A68" s="10">
        <f t="shared" si="0"/>
        <v>65</v>
      </c>
      <c r="B68" s="11"/>
      <c r="C68" s="14"/>
      <c r="D68" s="25"/>
      <c r="E68" s="24"/>
      <c r="F68" s="24"/>
      <c r="G68" s="15"/>
      <c r="H68" s="24"/>
      <c r="I68" s="16"/>
      <c r="J68" s="39"/>
      <c r="K68" s="35"/>
      <c r="L68" s="36"/>
      <c r="M68" s="32"/>
      <c r="N68" s="40"/>
      <c r="O68" s="43"/>
      <c r="P68" s="37"/>
    </row>
    <row r="69" customHeight="1" spans="1:16">
      <c r="A69" s="10">
        <f t="shared" si="0"/>
        <v>66</v>
      </c>
      <c r="B69" s="11"/>
      <c r="C69" s="14"/>
      <c r="D69" s="25"/>
      <c r="E69" s="24"/>
      <c r="F69" s="24"/>
      <c r="G69" s="15"/>
      <c r="H69" s="24"/>
      <c r="I69" s="16"/>
      <c r="J69" s="39"/>
      <c r="K69" s="35"/>
      <c r="L69" s="36"/>
      <c r="M69" s="32"/>
      <c r="N69" s="40"/>
      <c r="O69" s="43"/>
      <c r="P69" s="37"/>
    </row>
    <row r="70" customHeight="1" spans="1:16">
      <c r="A70" s="10">
        <f t="shared" si="0"/>
        <v>67</v>
      </c>
      <c r="B70" s="11"/>
      <c r="C70" s="14"/>
      <c r="D70" s="25"/>
      <c r="E70" s="24"/>
      <c r="F70" s="24"/>
      <c r="G70" s="15"/>
      <c r="H70" s="24"/>
      <c r="I70" s="16"/>
      <c r="J70" s="39"/>
      <c r="K70" s="35"/>
      <c r="L70" s="36"/>
      <c r="M70" s="32"/>
      <c r="N70" s="40"/>
      <c r="O70" s="43"/>
      <c r="P70" s="37"/>
    </row>
    <row r="71" customHeight="1" spans="1:16">
      <c r="A71" s="10">
        <f>ROW()-3</f>
        <v>68</v>
      </c>
      <c r="B71" s="44"/>
      <c r="C71" s="14"/>
      <c r="D71" s="27"/>
      <c r="E71" s="11"/>
      <c r="F71" s="22"/>
      <c r="G71" s="22"/>
      <c r="H71" s="22"/>
      <c r="I71" s="11"/>
      <c r="J71" s="20"/>
      <c r="K71" s="45"/>
      <c r="L71" s="37"/>
      <c r="M71" s="32"/>
      <c r="N71" s="33"/>
      <c r="O71" s="37"/>
      <c r="P71" s="37"/>
    </row>
    <row r="72" customHeight="1" spans="1:16">
      <c r="A72" s="10">
        <f>ROW()-3</f>
        <v>69</v>
      </c>
      <c r="B72" s="44"/>
      <c r="C72" s="14"/>
      <c r="D72" s="27"/>
      <c r="E72" s="11"/>
      <c r="F72" s="22"/>
      <c r="G72" s="22"/>
      <c r="H72" s="22"/>
      <c r="I72" s="11"/>
      <c r="J72" s="20"/>
      <c r="K72" s="45"/>
      <c r="L72" s="37"/>
      <c r="M72" s="32"/>
      <c r="N72" s="33"/>
      <c r="O72" s="37"/>
      <c r="P72" s="37"/>
    </row>
    <row r="73" customHeight="1" spans="1:16">
      <c r="A73" s="10">
        <f>ROW()-3</f>
        <v>70</v>
      </c>
      <c r="B73" s="44"/>
      <c r="C73" s="14"/>
      <c r="D73" s="27"/>
      <c r="E73" s="11"/>
      <c r="F73" s="22"/>
      <c r="G73" s="22"/>
      <c r="H73" s="22"/>
      <c r="I73" s="46"/>
      <c r="J73" s="20"/>
      <c r="K73" s="45"/>
      <c r="L73" s="37"/>
      <c r="M73" s="32"/>
      <c r="N73" s="33"/>
      <c r="O73" s="37"/>
      <c r="P73" s="37"/>
    </row>
    <row r="74" customHeight="1" spans="1:16">
      <c r="A74" s="10">
        <f>ROW()-3</f>
        <v>71</v>
      </c>
      <c r="B74" s="44"/>
      <c r="C74" s="14"/>
      <c r="D74" s="27"/>
      <c r="E74" s="11"/>
      <c r="F74" s="22"/>
      <c r="G74" s="22"/>
      <c r="H74" s="22"/>
      <c r="I74" s="46"/>
      <c r="J74" s="20"/>
      <c r="K74" s="45"/>
      <c r="L74" s="37"/>
      <c r="M74" s="32"/>
      <c r="N74" s="33"/>
      <c r="O74" s="37"/>
      <c r="P74" s="37"/>
    </row>
  </sheetData>
  <autoFilter ref="A3:P74">
    <extLst/>
  </autoFilter>
  <conditionalFormatting sqref="I19">
    <cfRule type="duplicateValues" dxfId="0" priority="1"/>
  </conditionalFormatting>
  <conditionalFormatting sqref="E20">
    <cfRule type="duplicateValues" dxfId="0" priority="3"/>
  </conditionalFormatting>
  <conditionalFormatting sqref="I20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49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明细</vt:lpstr>
      <vt:lpstr>新零件</vt:lpstr>
      <vt:lpstr>SHT0016665 扶手支架总成电泳</vt:lpstr>
      <vt:lpstr>2022.01.18修改记录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2023-10-10T09:17:27Z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