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0D720BC-59F7-4123-8368-A185134C966E}" xr6:coauthVersionLast="47" xr6:coauthVersionMax="47" xr10:uidLastSave="{00000000-0000-0000-0000-000000000000}"/>
  <bookViews>
    <workbookView xWindow="-108" yWindow="-108" windowWidth="23256" windowHeight="12576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E11" i="4" l="1"/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C17" i="2" s="1"/>
  <c r="G10" i="2"/>
  <c r="K10" i="2"/>
  <c r="M6" i="2"/>
  <c r="G17" i="2"/>
  <c r="G19" i="2" s="1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M12" i="2"/>
  <c r="M5" i="2"/>
  <c r="C18" i="2" l="1"/>
  <c r="D18" i="2" s="1"/>
  <c r="E18" i="2" s="1"/>
  <c r="F18" i="2" s="1"/>
  <c r="G18" i="2" s="1"/>
  <c r="H18" i="2" s="1"/>
  <c r="E24" i="2" s="1"/>
  <c r="C19" i="2"/>
  <c r="E23" i="2"/>
  <c r="E22" i="2"/>
  <c r="M10" i="2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<sst xmlns="http://schemas.openxmlformats.org/spreadsheetml/2006/main" count="139" uniqueCount="114">
  <si>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</si>
  <si>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</si>
  <si>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</si>
  <si>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</si>
  <si>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</si>
  <si>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</si>
  <si>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</si>
  <si>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</si>
  <si>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</si>
  <si>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</si>
  <si>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</si>
  <si>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</si>
  <si>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</si>
  <si>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</si>
  <si>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</si>
  <si>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</si>
  <si>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</si>
  <si>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</si>
  <si>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</si>
  <si>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</si>
  <si>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</si>
  <si>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</si>
  <si>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</si>
  <si>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</si>
  <si>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</si>
  <si>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</si>
  <si>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</si>
  <si>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</si>
  <si>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</si>
  <si>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</si>
  <si>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</si>
  <si>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</si>
  <si>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</si>
  <si>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</si>
  <si>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</si>
  <si>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</si>
  <si>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</si>
  <si>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</si>
  <si>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</si>
  <si>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</si>
  <si>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</si>
  <si>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</si>
  <si>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</si>
  <si>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</si>
  <si>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</si>
  <si>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备注</t>
  </si>
  <si>
    <t>其他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</si>
  <si>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</si>
  <si>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</si>
  <si>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</si>
  <si>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</si>
  <si>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</si>
  <si>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</si>
  <si>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</si>
  <si>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</si>
  <si>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</si>
  <si>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</si>
  <si>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</si>
  <si>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</si>
  <si>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</si>
  <si>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</si>
  <si>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</si>
  <si>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</si>
  <si>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</si>
  <si>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</si>
  <si>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</si>
  <si>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</si>
  <si>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</si>
  <si>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</si>
  <si>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</si>
  <si>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</si>
  <si>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</si>
  <si>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</si>
  <si>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</si>
  <si>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</si>
  <si>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</si>
  <si>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</si>
  <si>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</si>
  <si>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</si>
  <si>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</si>
  <si>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</si>
  <si>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</si>
  <si>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</si>
  <si>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</si>
  <si>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</si>
  <si>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</si>
  <si>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</si>
  <si>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河北光华荣昌</t>
    <phoneticPr fontId="17" type="noConversion"/>
  </si>
  <si>
    <t>补盲镜</t>
    <phoneticPr fontId="17" type="noConversion"/>
  </si>
  <si>
    <t>A9608100102</t>
  </si>
  <si>
    <t xml:space="preserve">   5 年      0.5    %</t>
    <phoneticPr fontId="17" type="noConversion"/>
  </si>
  <si>
    <t>底座</t>
    <phoneticPr fontId="17" type="noConversion"/>
  </si>
  <si>
    <t>A0008110496</t>
    <phoneticPr fontId="17" type="noConversion"/>
  </si>
  <si>
    <t>8.3欧元</t>
    <phoneticPr fontId="17" type="noConversion"/>
  </si>
  <si>
    <t>0.22欧元</t>
    <phoneticPr fontId="17" type="noConversion"/>
  </si>
  <si>
    <t>7年</t>
    <phoneticPr fontId="17" type="noConversion"/>
  </si>
  <si>
    <t>德国Worth工厂</t>
    <phoneticPr fontId="17" type="noConversion"/>
  </si>
  <si>
    <t>电汇</t>
    <phoneticPr fontId="17" type="noConversion"/>
  </si>
  <si>
    <t>现汇</t>
    <phoneticPr fontId="17" type="noConversion"/>
  </si>
  <si>
    <t>无</t>
    <phoneticPr fontId="17" type="noConversion"/>
  </si>
  <si>
    <t>木箱</t>
    <phoneticPr fontId="17" type="noConversion"/>
  </si>
  <si>
    <t>手动 无电功能</t>
    <phoneticPr fontId="17" type="noConversion"/>
  </si>
  <si>
    <t>镜壳</t>
    <phoneticPr fontId="17" type="noConversion"/>
  </si>
  <si>
    <t>镜臂</t>
    <phoneticPr fontId="17" type="noConversion"/>
  </si>
  <si>
    <t>镜臂盖</t>
    <phoneticPr fontId="17" type="noConversion"/>
  </si>
  <si>
    <t>弹簧底座</t>
    <phoneticPr fontId="17" type="noConversion"/>
  </si>
  <si>
    <t>弹簧压盖</t>
    <phoneticPr fontId="17" type="noConversion"/>
  </si>
  <si>
    <t>镜片</t>
    <phoneticPr fontId="17" type="noConversion"/>
  </si>
  <si>
    <t>弹簧</t>
    <phoneticPr fontId="17" type="noConversion"/>
  </si>
  <si>
    <t>十字盘头自攻螺钉</t>
    <phoneticPr fontId="17" type="noConversion"/>
  </si>
  <si>
    <t>3年</t>
    <phoneticPr fontId="17" type="noConversion"/>
  </si>
  <si>
    <t>Actros</t>
    <phoneticPr fontId="17" type="noConversion"/>
  </si>
  <si>
    <t>有</t>
    <phoneticPr fontId="17" type="noConversion"/>
  </si>
  <si>
    <t>开发费共计：31068欧元-按照5万件分摊：0.62欧元；
模具共计：78912欧元-一次性支付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</si>
</sst>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_x000a_mouse.drv=lm" xfId="1" xr:uid="{00000000-0005-0000-0000-000000000000}"/>
    <cellStyle name="常规" xfId="0" builtinId="0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">
      <c r="A2" s="1" t="s">
        <v>2</v>
      </c>
      <c r="B2" s="4"/>
    </row>
    <row r="3" spans="1:13" ht="16.95" customHeight="1">
      <c r="A3" s="5" t="s">
        <v>0</v>
      </c>
      <c r="B3" s="5" t="s">
        <v>3</v>
      </c>
      <c r="C3" s="80" t="s">
        <v>4</v>
      </c>
      <c r="D3" s="80"/>
      <c r="E3" s="80"/>
      <c r="F3" s="6"/>
      <c r="G3" s="7"/>
      <c r="H3" s="8"/>
      <c r="I3" s="8"/>
      <c r="J3" s="8" t="s">
        <v>5</v>
      </c>
      <c r="K3" s="8"/>
      <c r="L3" s="8"/>
      <c r="M3" s="9"/>
    </row>
    <row r="4" spans="1:13" ht="16.2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2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2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2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B6" sqref="B6"/>
    </sheetView>
  </sheetViews>
  <sheetFormatPr defaultColWidth="9" defaultRowHeight="15.6"/>
  <cols>
    <col min="1" max="1" width="14" style="33" customWidth="1"/>
    <col min="2" max="2" width="15.44140625" style="33" customWidth="1"/>
    <col min="3" max="3" width="24.33203125" style="33" customWidth="1"/>
    <col min="4" max="4" width="17.44140625" style="33" customWidth="1"/>
    <col min="5" max="5" width="10.5546875" style="33" customWidth="1"/>
    <col min="6" max="6" width="10.6640625" style="33" customWidth="1"/>
    <col min="7" max="7" width="10.88671875" style="33" customWidth="1"/>
    <col min="8" max="8" width="10.5546875" style="33" customWidth="1"/>
    <col min="9" max="9" width="10.6640625" style="33" customWidth="1"/>
    <col min="10" max="10" width="10.5546875" style="33" customWidth="1"/>
    <col min="11" max="11" width="10.77734375" style="33" customWidth="1"/>
    <col min="12" max="12" width="9.21875" style="33" customWidth="1"/>
    <col min="13" max="13" width="12.88671875" style="33" customWidth="1"/>
    <col min="14" max="14" width="15.6640625" style="33" customWidth="1"/>
    <col min="15" max="16384" width="9" style="33"/>
  </cols>
  <sheetData>
    <row r="1" spans="1:14" ht="29.25" customHeight="1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24" customHeight="1">
      <c r="A2" s="35" t="s">
        <v>60</v>
      </c>
      <c r="C2" s="33" t="s">
        <v>95</v>
      </c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84" t="s">
        <v>83</v>
      </c>
      <c r="B3" s="84"/>
      <c r="C3" s="84"/>
      <c r="D3" s="84"/>
      <c r="E3" s="85"/>
      <c r="F3" s="85"/>
      <c r="G3" s="85"/>
      <c r="H3" s="85"/>
      <c r="I3" s="85"/>
      <c r="J3" s="85"/>
      <c r="K3" s="85"/>
      <c r="L3" s="85"/>
      <c r="M3" s="83" t="s">
        <v>34</v>
      </c>
    </row>
    <row r="4" spans="1:14" s="36" customFormat="1" ht="31.2">
      <c r="A4" s="74" t="s">
        <v>43</v>
      </c>
      <c r="B4" s="74" t="s">
        <v>44</v>
      </c>
      <c r="C4" s="66" t="s">
        <v>33</v>
      </c>
      <c r="D4" s="66" t="s">
        <v>42</v>
      </c>
      <c r="E4" s="40" t="s">
        <v>32</v>
      </c>
      <c r="F4" s="40" t="s">
        <v>40</v>
      </c>
      <c r="G4" s="40" t="s">
        <v>41</v>
      </c>
      <c r="H4" s="40" t="s">
        <v>73</v>
      </c>
      <c r="I4" s="40" t="s">
        <v>82</v>
      </c>
      <c r="J4" s="40" t="s">
        <v>84</v>
      </c>
      <c r="K4" s="40" t="s">
        <v>85</v>
      </c>
      <c r="L4" s="40" t="s">
        <v>86</v>
      </c>
      <c r="M4" s="83"/>
    </row>
    <row r="5" spans="1:14" s="73" customFormat="1" ht="17.399999999999999">
      <c r="A5" s="68" t="s">
        <v>88</v>
      </c>
      <c r="B5" s="69" t="s">
        <v>89</v>
      </c>
      <c r="C5" s="70" t="s">
        <v>101</v>
      </c>
      <c r="D5" s="69" t="s">
        <v>93</v>
      </c>
      <c r="E5" s="71">
        <v>4901</v>
      </c>
      <c r="F5" s="71">
        <v>4901</v>
      </c>
      <c r="G5" s="71">
        <v>4901</v>
      </c>
      <c r="H5" s="71">
        <v>4901</v>
      </c>
      <c r="I5" s="71">
        <v>4901</v>
      </c>
      <c r="J5" s="71">
        <v>4901</v>
      </c>
      <c r="K5" s="71">
        <v>4901</v>
      </c>
      <c r="L5" s="71"/>
      <c r="M5" s="72">
        <f t="shared" ref="M5:M11" si="0">SUM(E5:L5)</f>
        <v>34307</v>
      </c>
    </row>
    <row r="6" spans="1:14" s="73" customFormat="1" ht="17.399999999999999">
      <c r="A6" s="68" t="s">
        <v>91</v>
      </c>
      <c r="B6" s="69" t="s">
        <v>92</v>
      </c>
      <c r="C6" s="69"/>
      <c r="D6" s="69" t="s">
        <v>94</v>
      </c>
      <c r="E6" s="71">
        <v>8375</v>
      </c>
      <c r="F6" s="71">
        <v>8375</v>
      </c>
      <c r="G6" s="71">
        <v>8375</v>
      </c>
      <c r="H6" s="71">
        <v>8375</v>
      </c>
      <c r="I6" s="71">
        <v>8375</v>
      </c>
      <c r="J6" s="71">
        <v>8375</v>
      </c>
      <c r="K6" s="71">
        <v>8375</v>
      </c>
      <c r="L6" s="71"/>
      <c r="M6" s="72">
        <f t="shared" si="0"/>
        <v>58625</v>
      </c>
    </row>
    <row r="7" spans="1:14" s="73" customFormat="1" ht="17.399999999999999">
      <c r="A7" s="68"/>
      <c r="B7" s="69"/>
      <c r="C7" s="69"/>
      <c r="D7" s="69"/>
      <c r="E7" s="71"/>
      <c r="F7" s="71"/>
      <c r="G7" s="71"/>
      <c r="H7" s="71"/>
      <c r="I7" s="71"/>
      <c r="J7" s="71"/>
      <c r="K7" s="71"/>
      <c r="L7" s="71"/>
      <c r="M7" s="72">
        <f t="shared" si="0"/>
        <v>0</v>
      </c>
    </row>
    <row r="8" spans="1:14" s="36" customFormat="1" ht="17.399999999999999">
      <c r="A8" s="39"/>
      <c r="B8" s="37"/>
      <c r="C8" s="37"/>
      <c r="D8" s="37"/>
      <c r="E8" s="40"/>
      <c r="F8" s="40"/>
      <c r="G8" s="40"/>
      <c r="H8" s="40"/>
      <c r="I8" s="40"/>
      <c r="J8" s="40"/>
      <c r="K8" s="40"/>
      <c r="L8" s="40"/>
      <c r="M8" s="72">
        <f t="shared" si="0"/>
        <v>0</v>
      </c>
    </row>
    <row r="9" spans="1:14" s="36" customFormat="1" ht="17.399999999999999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40"/>
      <c r="M9" s="72">
        <f t="shared" si="0"/>
        <v>0</v>
      </c>
    </row>
    <row r="10" spans="1:14" s="41" customFormat="1" ht="17.399999999999999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72">
        <f t="shared" si="0"/>
        <v>0</v>
      </c>
      <c r="N10" s="46"/>
    </row>
    <row r="11" spans="1:14" s="41" customFormat="1" ht="17.399999999999999">
      <c r="A11" s="86" t="s">
        <v>37</v>
      </c>
      <c r="B11" s="86"/>
      <c r="C11" s="86"/>
      <c r="D11" s="87"/>
      <c r="E11" s="47">
        <f>SUM(E5:E10)</f>
        <v>13276</v>
      </c>
      <c r="F11" s="47">
        <f t="shared" ref="F11:L11" si="1">SUM(F5:F10)</f>
        <v>13276</v>
      </c>
      <c r="G11" s="47">
        <f t="shared" si="1"/>
        <v>13276</v>
      </c>
      <c r="H11" s="47">
        <f t="shared" si="1"/>
        <v>13276</v>
      </c>
      <c r="I11" s="47">
        <f t="shared" si="1"/>
        <v>13276</v>
      </c>
      <c r="J11" s="47">
        <f t="shared" si="1"/>
        <v>13276</v>
      </c>
      <c r="K11" s="47">
        <f t="shared" si="1"/>
        <v>13276</v>
      </c>
      <c r="L11" s="47">
        <f t="shared" si="1"/>
        <v>0</v>
      </c>
      <c r="M11" s="38">
        <f t="shared" si="0"/>
        <v>92932</v>
      </c>
      <c r="N11" s="46"/>
    </row>
    <row r="12" spans="1:14" s="41" customFormat="1" ht="16.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4">
      <c r="C13" s="33" t="s">
        <v>58</v>
      </c>
      <c r="D13" s="67" t="s">
        <v>90</v>
      </c>
    </row>
    <row r="15" spans="1:14">
      <c r="A15" s="67" t="s">
        <v>72</v>
      </c>
      <c r="B15" s="62"/>
    </row>
    <row r="16" spans="1:14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B21" sqref="B21:C21"/>
    </sheetView>
  </sheetViews>
  <sheetFormatPr defaultColWidth="9" defaultRowHeight="15.6"/>
  <cols>
    <col min="1" max="1" width="8.33203125" style="33" customWidth="1"/>
    <col min="2" max="2" width="8.88671875" style="33" customWidth="1"/>
    <col min="3" max="3" width="14" style="33" customWidth="1"/>
    <col min="4" max="6" width="14.33203125" style="33" customWidth="1"/>
    <col min="7" max="7" width="15" style="33" customWidth="1"/>
    <col min="8" max="8" width="14.33203125" style="33" customWidth="1"/>
    <col min="9" max="9" width="17.33203125" style="33" customWidth="1"/>
    <col min="10" max="10" width="12.21875" style="33" customWidth="1"/>
    <col min="11" max="11" width="13.21875" style="33" customWidth="1"/>
    <col min="12" max="12" width="16" style="33" customWidth="1"/>
    <col min="13" max="16384" width="9" style="33"/>
  </cols>
  <sheetData>
    <row r="1" spans="1:12" ht="28.5" customHeight="1">
      <c r="A1" s="92" t="s">
        <v>59</v>
      </c>
      <c r="B1" s="92"/>
      <c r="C1" s="51"/>
      <c r="L1" s="49"/>
    </row>
    <row r="2" spans="1:12">
      <c r="A2" s="51"/>
      <c r="B2" s="101" t="s">
        <v>61</v>
      </c>
      <c r="C2" s="101"/>
      <c r="D2" s="101"/>
      <c r="E2" s="101"/>
      <c r="F2" s="101"/>
      <c r="G2" s="101"/>
      <c r="H2" s="101"/>
      <c r="I2" s="101"/>
      <c r="L2" s="49"/>
    </row>
    <row r="3" spans="1:12">
      <c r="A3" s="51"/>
      <c r="B3" s="102" t="s">
        <v>62</v>
      </c>
      <c r="C3" s="102"/>
      <c r="D3" s="102"/>
      <c r="E3" s="102"/>
      <c r="F3" s="102"/>
      <c r="G3" s="102"/>
      <c r="H3" s="102"/>
      <c r="I3" s="102"/>
      <c r="L3" s="49"/>
    </row>
    <row r="4" spans="1:12" ht="35.25" customHeight="1">
      <c r="A4" s="51"/>
      <c r="B4" s="93" t="s">
        <v>64</v>
      </c>
      <c r="C4" s="93"/>
      <c r="D4" s="93"/>
      <c r="E4" s="93"/>
      <c r="F4" s="93"/>
      <c r="G4" s="93"/>
      <c r="H4" s="93"/>
      <c r="I4" s="93"/>
      <c r="L4" s="49"/>
    </row>
    <row r="5" spans="1:12">
      <c r="A5" s="51"/>
      <c r="B5" s="93" t="s">
        <v>63</v>
      </c>
      <c r="C5" s="93"/>
      <c r="D5" s="93"/>
      <c r="E5" s="93"/>
      <c r="F5" s="93"/>
      <c r="G5" s="93"/>
      <c r="H5" s="93"/>
      <c r="I5" s="93"/>
      <c r="L5" s="49"/>
    </row>
    <row r="6" spans="1:12" ht="16.2">
      <c r="A6" s="109" t="s">
        <v>38</v>
      </c>
      <c r="B6" s="109"/>
      <c r="C6" s="110"/>
      <c r="D6" s="110"/>
      <c r="E6" s="96" t="s">
        <v>57</v>
      </c>
      <c r="F6" s="105"/>
      <c r="G6" s="105"/>
      <c r="H6" s="105"/>
      <c r="I6" s="97"/>
    </row>
    <row r="7" spans="1:12" ht="37.5" customHeight="1">
      <c r="A7" s="94" t="s">
        <v>71</v>
      </c>
      <c r="B7" s="95"/>
      <c r="C7" s="98" t="s">
        <v>69</v>
      </c>
      <c r="D7" s="99"/>
      <c r="E7" s="99"/>
      <c r="F7" s="100"/>
      <c r="G7" s="64" t="s">
        <v>70</v>
      </c>
      <c r="H7" s="96"/>
      <c r="I7" s="97"/>
    </row>
    <row r="8" spans="1:12" ht="16.2">
      <c r="A8" s="111" t="s">
        <v>0</v>
      </c>
      <c r="B8" s="111" t="s">
        <v>39</v>
      </c>
      <c r="C8" s="63" t="s">
        <v>43</v>
      </c>
      <c r="D8" s="75"/>
      <c r="E8" s="76"/>
      <c r="F8" s="52"/>
      <c r="G8" s="75"/>
      <c r="H8" s="77"/>
      <c r="I8" s="103" t="s">
        <v>45</v>
      </c>
    </row>
    <row r="9" spans="1:12" ht="16.2">
      <c r="A9" s="111"/>
      <c r="B9" s="111"/>
      <c r="C9" s="63" t="s">
        <v>44</v>
      </c>
      <c r="D9" s="48"/>
      <c r="E9" s="52"/>
      <c r="F9" s="52"/>
      <c r="G9" s="52"/>
      <c r="H9" s="53"/>
      <c r="I9" s="104"/>
    </row>
    <row r="10" spans="1:12">
      <c r="A10" s="54">
        <v>1</v>
      </c>
      <c r="B10" s="88" t="s">
        <v>102</v>
      </c>
      <c r="C10" s="89"/>
      <c r="D10" s="55"/>
      <c r="E10" s="53"/>
      <c r="F10" s="53"/>
      <c r="G10" s="53"/>
      <c r="H10" s="53"/>
      <c r="I10" s="56"/>
    </row>
    <row r="11" spans="1:12">
      <c r="A11" s="54">
        <v>2</v>
      </c>
      <c r="B11" s="88" t="s">
        <v>103</v>
      </c>
      <c r="C11" s="89"/>
      <c r="D11" s="55"/>
      <c r="E11" s="53"/>
      <c r="F11" s="53"/>
      <c r="G11" s="53"/>
      <c r="H11" s="53"/>
      <c r="I11" s="56"/>
    </row>
    <row r="12" spans="1:12">
      <c r="A12" s="54">
        <v>3</v>
      </c>
      <c r="B12" s="88" t="s">
        <v>104</v>
      </c>
      <c r="C12" s="89"/>
      <c r="D12" s="55"/>
      <c r="E12" s="53"/>
      <c r="F12" s="53"/>
      <c r="G12" s="53"/>
      <c r="H12" s="53"/>
      <c r="I12" s="56"/>
    </row>
    <row r="13" spans="1:12">
      <c r="A13" s="54">
        <v>4</v>
      </c>
      <c r="B13" s="88" t="s">
        <v>105</v>
      </c>
      <c r="C13" s="89"/>
      <c r="D13" s="55"/>
      <c r="E13" s="53"/>
      <c r="F13" s="53"/>
      <c r="G13" s="53"/>
      <c r="H13" s="53"/>
      <c r="I13" s="56"/>
    </row>
    <row r="14" spans="1:12">
      <c r="A14" s="54">
        <v>5</v>
      </c>
      <c r="B14" s="88" t="s">
        <v>106</v>
      </c>
      <c r="C14" s="89"/>
      <c r="D14" s="55"/>
      <c r="E14" s="53"/>
      <c r="F14" s="53"/>
      <c r="G14" s="53"/>
      <c r="H14" s="53"/>
      <c r="I14" s="56"/>
    </row>
    <row r="15" spans="1:12">
      <c r="A15" s="54">
        <v>6</v>
      </c>
      <c r="B15" s="88" t="s">
        <v>107</v>
      </c>
      <c r="C15" s="89"/>
      <c r="D15" s="55"/>
      <c r="E15" s="53"/>
      <c r="F15" s="53"/>
      <c r="G15" s="53"/>
      <c r="H15" s="53"/>
      <c r="I15" s="56"/>
    </row>
    <row r="16" spans="1:12">
      <c r="A16" s="54">
        <v>7</v>
      </c>
      <c r="B16" s="88" t="s">
        <v>108</v>
      </c>
      <c r="C16" s="89"/>
      <c r="D16" s="55"/>
      <c r="E16" s="53"/>
      <c r="F16" s="53"/>
      <c r="G16" s="53"/>
      <c r="H16" s="53"/>
      <c r="I16" s="56"/>
    </row>
    <row r="17" spans="1:10">
      <c r="A17" s="54">
        <v>8</v>
      </c>
      <c r="B17" s="88" t="s">
        <v>109</v>
      </c>
      <c r="C17" s="89"/>
      <c r="D17" s="55"/>
      <c r="E17" s="53"/>
      <c r="F17" s="53"/>
      <c r="G17" s="53"/>
      <c r="H17" s="53"/>
      <c r="I17" s="56"/>
    </row>
    <row r="18" spans="1:10">
      <c r="A18" s="54">
        <v>9</v>
      </c>
      <c r="B18" s="88"/>
      <c r="C18" s="89"/>
      <c r="D18" s="55"/>
      <c r="E18" s="53"/>
      <c r="F18" s="53"/>
      <c r="G18" s="53"/>
      <c r="H18" s="53"/>
      <c r="I18" s="56"/>
    </row>
    <row r="19" spans="1:10">
      <c r="A19" s="54">
        <v>10</v>
      </c>
      <c r="B19" s="88"/>
      <c r="C19" s="89"/>
      <c r="D19" s="55"/>
      <c r="E19" s="53"/>
      <c r="F19" s="53"/>
      <c r="G19" s="53"/>
      <c r="H19" s="53"/>
      <c r="I19" s="56"/>
    </row>
    <row r="20" spans="1:10">
      <c r="A20" s="54">
        <v>11</v>
      </c>
      <c r="B20" s="88"/>
      <c r="C20" s="89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88"/>
      <c r="C21" s="89"/>
      <c r="D21" s="55"/>
      <c r="E21" s="53"/>
      <c r="F21" s="53"/>
      <c r="G21" s="53"/>
      <c r="H21" s="53"/>
      <c r="I21" s="56"/>
    </row>
    <row r="22" spans="1:10">
      <c r="A22" s="54">
        <v>13</v>
      </c>
      <c r="B22" s="88"/>
      <c r="C22" s="89"/>
      <c r="D22" s="55"/>
      <c r="E22" s="53"/>
      <c r="F22" s="53"/>
      <c r="G22" s="53"/>
      <c r="H22" s="53"/>
      <c r="I22" s="56"/>
    </row>
    <row r="23" spans="1:10">
      <c r="A23" s="54">
        <v>14</v>
      </c>
      <c r="B23" s="88"/>
      <c r="C23" s="89"/>
      <c r="D23" s="55"/>
      <c r="E23" s="53"/>
      <c r="F23" s="53"/>
      <c r="G23" s="53"/>
      <c r="H23" s="53"/>
      <c r="I23" s="56"/>
    </row>
    <row r="24" spans="1:10">
      <c r="A24" s="54">
        <v>15</v>
      </c>
      <c r="B24" s="88"/>
      <c r="C24" s="89"/>
      <c r="D24" s="55"/>
      <c r="E24" s="53"/>
      <c r="F24" s="53"/>
      <c r="G24" s="53"/>
      <c r="H24" s="53"/>
      <c r="I24" s="56"/>
    </row>
    <row r="25" spans="1:10">
      <c r="A25" s="54">
        <v>16</v>
      </c>
      <c r="B25" s="88"/>
      <c r="C25" s="89"/>
      <c r="D25" s="55"/>
      <c r="E25" s="53"/>
      <c r="F25" s="53"/>
      <c r="G25" s="53"/>
      <c r="H25" s="53"/>
      <c r="I25" s="56"/>
    </row>
    <row r="26" spans="1:10">
      <c r="A26" s="54">
        <v>17</v>
      </c>
      <c r="B26" s="88"/>
      <c r="C26" s="89"/>
      <c r="D26" s="55"/>
      <c r="E26" s="53"/>
      <c r="F26" s="53"/>
      <c r="G26" s="53"/>
      <c r="H26" s="53"/>
      <c r="I26" s="56"/>
    </row>
    <row r="27" spans="1:10">
      <c r="A27" s="54">
        <v>18</v>
      </c>
      <c r="B27" s="88"/>
      <c r="C27" s="89"/>
      <c r="D27" s="55"/>
      <c r="E27" s="53"/>
      <c r="F27" s="53"/>
      <c r="G27" s="53"/>
      <c r="H27" s="53"/>
      <c r="I27" s="56"/>
    </row>
    <row r="28" spans="1:10">
      <c r="A28" s="54">
        <v>19</v>
      </c>
      <c r="B28" s="88"/>
      <c r="C28" s="89"/>
      <c r="D28" s="55"/>
      <c r="E28" s="53"/>
      <c r="F28" s="53"/>
      <c r="G28" s="53"/>
      <c r="H28" s="53"/>
      <c r="I28" s="56"/>
    </row>
    <row r="29" spans="1:10">
      <c r="A29" s="54">
        <v>20</v>
      </c>
      <c r="B29" s="88"/>
      <c r="C29" s="89"/>
      <c r="D29" s="55"/>
      <c r="E29" s="53"/>
      <c r="F29" s="53"/>
      <c r="G29" s="53"/>
      <c r="H29" s="53"/>
      <c r="I29" s="56"/>
    </row>
    <row r="30" spans="1:10">
      <c r="A30" s="54">
        <v>21</v>
      </c>
      <c r="B30" s="90"/>
      <c r="C30" s="91"/>
      <c r="D30" s="55"/>
      <c r="E30" s="53"/>
      <c r="F30" s="53"/>
      <c r="G30" s="53"/>
      <c r="H30" s="53"/>
      <c r="I30" s="56"/>
    </row>
    <row r="31" spans="1:10">
      <c r="A31" s="54">
        <v>22</v>
      </c>
      <c r="B31" s="90"/>
      <c r="C31" s="91"/>
      <c r="D31" s="55"/>
      <c r="E31" s="53"/>
      <c r="F31" s="53"/>
      <c r="G31" s="53"/>
      <c r="H31" s="53"/>
      <c r="I31" s="56"/>
    </row>
    <row r="32" spans="1:10">
      <c r="A32" s="54">
        <v>23</v>
      </c>
      <c r="B32" s="88"/>
      <c r="C32" s="89"/>
      <c r="D32" s="55"/>
      <c r="E32" s="53"/>
      <c r="F32" s="53"/>
      <c r="G32" s="53"/>
      <c r="H32" s="53"/>
      <c r="I32" s="56"/>
    </row>
    <row r="33" spans="1:9">
      <c r="A33" s="54">
        <v>24</v>
      </c>
      <c r="B33" s="88"/>
      <c r="C33" s="89"/>
      <c r="D33" s="55"/>
      <c r="E33" s="53"/>
      <c r="F33" s="53"/>
      <c r="G33" s="53"/>
      <c r="H33" s="53"/>
      <c r="I33" s="56"/>
    </row>
    <row r="34" spans="1:9">
      <c r="A34" s="54">
        <v>25</v>
      </c>
      <c r="B34" s="88"/>
      <c r="C34" s="89"/>
      <c r="D34" s="55"/>
      <c r="E34" s="53"/>
      <c r="F34" s="53"/>
      <c r="G34" s="53"/>
      <c r="H34" s="53"/>
      <c r="I34" s="56"/>
    </row>
    <row r="35" spans="1:9">
      <c r="A35" s="54">
        <v>26</v>
      </c>
      <c r="B35" s="88"/>
      <c r="C35" s="89"/>
      <c r="D35" s="55"/>
      <c r="E35" s="53"/>
      <c r="F35" s="53"/>
      <c r="G35" s="53"/>
      <c r="H35" s="53"/>
      <c r="I35" s="56"/>
    </row>
    <row r="36" spans="1:9">
      <c r="A36" s="54">
        <v>27</v>
      </c>
      <c r="B36" s="88" t="s">
        <v>46</v>
      </c>
      <c r="C36" s="89"/>
      <c r="D36" s="55"/>
      <c r="E36" s="53"/>
      <c r="F36" s="53"/>
      <c r="G36" s="53"/>
      <c r="H36" s="53"/>
      <c r="I36" s="56"/>
    </row>
    <row r="37" spans="1:9" ht="31.5" customHeight="1">
      <c r="A37" s="106" t="s">
        <v>36</v>
      </c>
      <c r="B37" s="107"/>
      <c r="C37" s="108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tabSelected="1" workbookViewId="0">
      <pane xSplit="2" ySplit="1" topLeftCell="C8" activePane="bottomRight" state="frozen"/>
      <selection pane="topRight"/>
      <selection pane="bottomLeft"/>
      <selection pane="bottomRight" activeCell="C17" sqref="C17"/>
    </sheetView>
  </sheetViews>
  <sheetFormatPr defaultColWidth="9" defaultRowHeight="14.4"/>
  <cols>
    <col min="1" max="1" width="9" style="59"/>
    <col min="2" max="2" width="29.6640625" style="59" customWidth="1"/>
    <col min="3" max="3" width="25.44140625" style="59" customWidth="1"/>
    <col min="4" max="4" width="22" style="59" customWidth="1"/>
    <col min="5" max="16384" width="9" style="59"/>
  </cols>
  <sheetData>
    <row r="1" spans="1:4" ht="27" customHeight="1">
      <c r="A1" s="60" t="s">
        <v>47</v>
      </c>
      <c r="B1" s="60" t="s">
        <v>55</v>
      </c>
      <c r="C1" s="60" t="s">
        <v>48</v>
      </c>
      <c r="D1" s="60" t="s">
        <v>52</v>
      </c>
    </row>
    <row r="2" spans="1:4" ht="19.5" customHeight="1">
      <c r="A2" s="60">
        <v>1</v>
      </c>
      <c r="B2" s="78" t="s">
        <v>49</v>
      </c>
      <c r="C2" s="61" t="s">
        <v>87</v>
      </c>
      <c r="D2" s="60"/>
    </row>
    <row r="3" spans="1:4" ht="36" customHeight="1">
      <c r="A3" s="60">
        <v>2</v>
      </c>
      <c r="B3" s="78" t="s">
        <v>50</v>
      </c>
      <c r="C3" s="79" t="s">
        <v>96</v>
      </c>
      <c r="D3" s="60" t="s">
        <v>66</v>
      </c>
    </row>
    <row r="4" spans="1:4" ht="19.5" customHeight="1">
      <c r="A4" s="60">
        <v>3</v>
      </c>
      <c r="B4" s="78" t="s">
        <v>51</v>
      </c>
      <c r="C4" s="61" t="s">
        <v>97</v>
      </c>
      <c r="D4" s="60" t="s">
        <v>98</v>
      </c>
    </row>
    <row r="5" spans="1:4" ht="42.75" customHeight="1">
      <c r="A5" s="60">
        <v>4</v>
      </c>
      <c r="B5" s="78" t="s">
        <v>75</v>
      </c>
      <c r="C5" s="61" t="s">
        <v>99</v>
      </c>
      <c r="D5" s="60"/>
    </row>
    <row r="6" spans="1:4" ht="39" customHeight="1">
      <c r="A6" s="60">
        <v>5</v>
      </c>
      <c r="B6" s="78" t="s">
        <v>76</v>
      </c>
      <c r="C6" s="61" t="s">
        <v>99</v>
      </c>
      <c r="D6" s="60"/>
    </row>
    <row r="7" spans="1:4" ht="27.75" customHeight="1">
      <c r="A7" s="60">
        <v>6</v>
      </c>
      <c r="B7" s="60" t="s">
        <v>68</v>
      </c>
      <c r="C7" s="79" t="s">
        <v>100</v>
      </c>
    </row>
    <row r="8" spans="1:4" ht="36" customHeight="1">
      <c r="A8" s="60">
        <v>7</v>
      </c>
      <c r="B8" s="78" t="s">
        <v>53</v>
      </c>
      <c r="C8" s="65" t="s">
        <v>112</v>
      </c>
      <c r="D8" s="60"/>
    </row>
    <row r="9" spans="1:4" ht="34.5" customHeight="1">
      <c r="A9" s="60">
        <v>8</v>
      </c>
      <c r="B9" s="60" t="s">
        <v>54</v>
      </c>
      <c r="C9" s="65"/>
      <c r="D9" s="60"/>
    </row>
    <row r="10" spans="1:4" ht="34.5" customHeight="1">
      <c r="A10" s="60">
        <v>9</v>
      </c>
      <c r="B10" s="60" t="s">
        <v>56</v>
      </c>
      <c r="C10" s="65"/>
      <c r="D10" s="60"/>
    </row>
    <row r="11" spans="1:4" ht="34.5" customHeight="1">
      <c r="A11" s="60">
        <v>10</v>
      </c>
      <c r="B11" s="60" t="s">
        <v>65</v>
      </c>
      <c r="C11" s="65"/>
      <c r="D11" s="60" t="s">
        <v>67</v>
      </c>
    </row>
    <row r="12" spans="1:4" ht="34.5" customHeight="1">
      <c r="A12" s="60">
        <v>11</v>
      </c>
      <c r="B12" s="60" t="s">
        <v>77</v>
      </c>
      <c r="C12" s="65"/>
      <c r="D12" s="60"/>
    </row>
    <row r="13" spans="1:4" ht="24" customHeight="1">
      <c r="A13" s="60">
        <v>12</v>
      </c>
      <c r="B13" s="78" t="s">
        <v>78</v>
      </c>
      <c r="C13" s="112" t="s">
        <v>113</v>
      </c>
      <c r="D13" s="60"/>
    </row>
    <row r="14" spans="1:4" ht="24" customHeight="1">
      <c r="A14" s="60">
        <v>13</v>
      </c>
      <c r="B14" s="78" t="s">
        <v>79</v>
      </c>
      <c r="C14" s="65" t="s">
        <v>111</v>
      </c>
      <c r="D14" s="60"/>
    </row>
    <row r="15" spans="1:4" ht="24" customHeight="1">
      <c r="A15" s="60">
        <v>14</v>
      </c>
      <c r="B15" s="78" t="s">
        <v>80</v>
      </c>
      <c r="C15" s="65" t="s">
        <v>110</v>
      </c>
      <c r="D15" s="60"/>
    </row>
    <row r="16" spans="1:4" ht="24" customHeight="1">
      <c r="A16" s="60">
        <v>15</v>
      </c>
      <c r="B16" s="60" t="s">
        <v>81</v>
      </c>
      <c r="C16" s="60"/>
      <c r="D16" s="60"/>
    </row>
    <row r="17" spans="2:2" ht="15.6">
      <c r="B17" s="67" t="s">
        <v>72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2023-10-11T03:38:49Z</dcterms:modified>
</cp:coreProperties>
</file>