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peilin\Desktop\"/>
    </mc:Choice>
  </mc:AlternateContent>
  <xr:revisionPtr revIDLastSave="0" documentId="8_{AC453470-D05F-49A6-904B-58F7F61D2DBE}" xr6:coauthVersionLast="45" xr6:coauthVersionMax="45" xr10:uidLastSave="{00000000-0000-0000-0000-000000000000}"/>
  <bookViews>
    <workbookView xWindow="-60" yWindow="-60" windowWidth="24120" windowHeight="12960" xr2:uid="{D188F0B2-540E-4EA5-9B42-1DBFBB4E72DA}"/>
  </bookViews>
  <sheets>
    <sheet name="汇总表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" i="1" l="1"/>
  <c r="K12" i="1"/>
  <c r="K11" i="1"/>
  <c r="K10" i="1"/>
  <c r="K9" i="1"/>
  <c r="K8" i="1"/>
  <c r="K7" i="1"/>
  <c r="K6" i="1"/>
  <c r="K5" i="1"/>
  <c r="K4" i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F3" authorId="0" shapeId="0" xr:uid="{5AC93F6C-D238-4992-B966-68068AB053FB}">
      <text>
        <r>
          <rPr>
            <b/>
            <sz val="9"/>
            <color indexed="81"/>
            <rFont val="宋体"/>
            <charset val="134"/>
          </rPr>
          <t>sunpeilin:</t>
        </r>
        <r>
          <rPr>
            <sz val="9"/>
            <color indexed="81"/>
            <rFont val="宋体"/>
            <charset val="134"/>
          </rPr>
          <t xml:space="preserve">
采购价格</t>
        </r>
      </text>
    </comment>
    <comment ref="F4" authorId="0" shapeId="0" xr:uid="{EC9093A6-277E-4D95-9567-04D8C114BBFB}">
      <text>
        <r>
          <rPr>
            <b/>
            <sz val="9"/>
            <color indexed="81"/>
            <rFont val="宋体"/>
            <charset val="134"/>
          </rPr>
          <t>sunpeilin:</t>
        </r>
        <r>
          <rPr>
            <sz val="9"/>
            <color indexed="81"/>
            <rFont val="宋体"/>
            <charset val="134"/>
          </rPr>
          <t xml:space="preserve">
采购价格</t>
        </r>
      </text>
    </comment>
    <comment ref="F5" authorId="0" shapeId="0" xr:uid="{7571E9AA-0095-497A-A20C-A75A18EA726B}">
      <text>
        <r>
          <rPr>
            <b/>
            <sz val="9"/>
            <color indexed="81"/>
            <rFont val="宋体"/>
            <charset val="134"/>
          </rPr>
          <t>sunpeilin:</t>
        </r>
        <r>
          <rPr>
            <sz val="9"/>
            <color indexed="81"/>
            <rFont val="宋体"/>
            <charset val="134"/>
          </rPr>
          <t xml:space="preserve">
采购价格</t>
        </r>
      </text>
    </comment>
    <comment ref="F6" authorId="0" shapeId="0" xr:uid="{5950E3A0-E730-4EB1-B574-A717FFDAC985}">
      <text>
        <r>
          <rPr>
            <b/>
            <sz val="9"/>
            <color indexed="81"/>
            <rFont val="宋体"/>
            <charset val="134"/>
          </rPr>
          <t>sunpeilin:</t>
        </r>
        <r>
          <rPr>
            <sz val="9"/>
            <color indexed="81"/>
            <rFont val="宋体"/>
            <charset val="134"/>
          </rPr>
          <t xml:space="preserve">
采购价格</t>
        </r>
      </text>
    </comment>
    <comment ref="F7" authorId="0" shapeId="0" xr:uid="{A3443875-37ED-4884-95C7-F613880B7848}">
      <text>
        <r>
          <rPr>
            <b/>
            <sz val="9"/>
            <color indexed="81"/>
            <rFont val="宋体"/>
            <charset val="134"/>
          </rPr>
          <t>sunpeilin:</t>
        </r>
        <r>
          <rPr>
            <sz val="9"/>
            <color indexed="81"/>
            <rFont val="宋体"/>
            <charset val="134"/>
          </rPr>
          <t xml:space="preserve">
采购价格</t>
        </r>
      </text>
    </comment>
    <comment ref="F8" authorId="0" shapeId="0" xr:uid="{0911BE93-5E3D-4A00-A08F-F292CEE5F41D}">
      <text>
        <r>
          <rPr>
            <b/>
            <sz val="9"/>
            <color indexed="81"/>
            <rFont val="宋体"/>
            <charset val="134"/>
          </rPr>
          <t>sunpeilin:</t>
        </r>
        <r>
          <rPr>
            <sz val="9"/>
            <color indexed="81"/>
            <rFont val="宋体"/>
            <charset val="134"/>
          </rPr>
          <t xml:space="preserve">
采购价格</t>
        </r>
      </text>
    </comment>
    <comment ref="F9" authorId="0" shapeId="0" xr:uid="{A935FDA7-5F34-4D68-BF9B-FF64D708DFCC}">
      <text>
        <r>
          <rPr>
            <b/>
            <sz val="9"/>
            <color indexed="81"/>
            <rFont val="宋体"/>
            <charset val="134"/>
          </rPr>
          <t>sunpeilin:</t>
        </r>
        <r>
          <rPr>
            <sz val="9"/>
            <color indexed="81"/>
            <rFont val="宋体"/>
            <charset val="134"/>
          </rPr>
          <t xml:space="preserve">
采购价格</t>
        </r>
      </text>
    </comment>
    <comment ref="F10" authorId="0" shapeId="0" xr:uid="{F1C7236A-1587-4EA5-AB50-F24649BB2164}">
      <text>
        <r>
          <rPr>
            <b/>
            <sz val="9"/>
            <color indexed="81"/>
            <rFont val="宋体"/>
            <charset val="134"/>
          </rPr>
          <t>sunpeilin:</t>
        </r>
        <r>
          <rPr>
            <sz val="9"/>
            <color indexed="81"/>
            <rFont val="宋体"/>
            <charset val="134"/>
          </rPr>
          <t xml:space="preserve">
采购价格</t>
        </r>
      </text>
    </comment>
    <comment ref="F11" authorId="0" shapeId="0" xr:uid="{12DA2EDF-A07C-4ACC-83FA-F9B0D31719A7}">
      <text>
        <r>
          <rPr>
            <b/>
            <sz val="9"/>
            <color indexed="81"/>
            <rFont val="宋体"/>
            <charset val="134"/>
          </rPr>
          <t>sunpeilin:</t>
        </r>
        <r>
          <rPr>
            <sz val="9"/>
            <color indexed="81"/>
            <rFont val="宋体"/>
            <charset val="134"/>
          </rPr>
          <t xml:space="preserve">
采购价格</t>
        </r>
      </text>
    </comment>
    <comment ref="F12" authorId="0" shapeId="0" xr:uid="{076239EA-4D51-427D-9E80-38E03ED1C431}">
      <text>
        <r>
          <rPr>
            <b/>
            <sz val="9"/>
            <color indexed="81"/>
            <rFont val="宋体"/>
            <charset val="134"/>
          </rPr>
          <t>sunpeilin:</t>
        </r>
        <r>
          <rPr>
            <sz val="9"/>
            <color indexed="81"/>
            <rFont val="宋体"/>
            <charset val="134"/>
          </rPr>
          <t xml:space="preserve">
采购价格</t>
        </r>
      </text>
    </comment>
    <comment ref="F13" authorId="0" shapeId="0" xr:uid="{425EFDC4-D548-445B-BB23-3FB8623D5A71}">
      <text>
        <r>
          <rPr>
            <b/>
            <sz val="9"/>
            <color indexed="81"/>
            <rFont val="宋体"/>
            <charset val="134"/>
          </rPr>
          <t>sunpeilin:</t>
        </r>
        <r>
          <rPr>
            <sz val="9"/>
            <color indexed="81"/>
            <rFont val="宋体"/>
            <charset val="134"/>
          </rPr>
          <t xml:space="preserve">
采购价格</t>
        </r>
      </text>
    </comment>
  </commentList>
</comments>
</file>

<file path=xl/sharedStrings.xml><?xml version="1.0" encoding="utf-8"?>
<sst xmlns="http://schemas.openxmlformats.org/spreadsheetml/2006/main" count="59" uniqueCount="39">
  <si>
    <t>序号</t>
  </si>
  <si>
    <t>客户</t>
  </si>
  <si>
    <t>QAD代码</t>
  </si>
  <si>
    <t>产品名称</t>
  </si>
  <si>
    <t>计量单位</t>
  </si>
  <si>
    <t>材料成本</t>
  </si>
  <si>
    <t>人工成本</t>
  </si>
  <si>
    <t>包装</t>
  </si>
  <si>
    <t>运费</t>
  </si>
  <si>
    <t>其他</t>
  </si>
  <si>
    <t>目标销价</t>
  </si>
  <si>
    <t>均为不含税价</t>
    <phoneticPr fontId="3" type="noConversion"/>
  </si>
  <si>
    <t>每箱数量</t>
  </si>
  <si>
    <t>包装费</t>
  </si>
  <si>
    <t>6.8米运费</t>
    <phoneticPr fontId="3" type="noConversion"/>
  </si>
  <si>
    <t>EA</t>
  </si>
  <si>
    <t>湖南光华</t>
  </si>
  <si>
    <t>SLT0001302</t>
  </si>
  <si>
    <t>卧铺-1880</t>
  </si>
  <si>
    <t>SLT0010925</t>
  </si>
  <si>
    <t>中期改款基础滑轨左</t>
  </si>
  <si>
    <t>SLT0010926</t>
  </si>
  <si>
    <t>中期改款基础滑轨右</t>
  </si>
  <si>
    <t>SLT0011012</t>
  </si>
  <si>
    <t>副驾驶员座椅总成（2060副驾）</t>
  </si>
  <si>
    <t>SLT0011060</t>
  </si>
  <si>
    <t>欧马可仿皮-副背布套</t>
  </si>
  <si>
    <t>SLT0011074</t>
  </si>
  <si>
    <t>欧马可仿皮-2060小背布套</t>
  </si>
  <si>
    <t>SLT0011124</t>
  </si>
  <si>
    <t>欧马可仿皮-2060副座布套</t>
  </si>
  <si>
    <t>SLT0011157</t>
  </si>
  <si>
    <t>欧马可仿皮-1880小背布套</t>
  </si>
  <si>
    <t>SLT0011173</t>
  </si>
  <si>
    <t>1880欧马可仿皮-副座布套</t>
  </si>
  <si>
    <t>SLT0010976</t>
    <phoneticPr fontId="3" type="noConversion"/>
  </si>
  <si>
    <t>驶员靠背面套总成 / 奥铃织物面料</t>
  </si>
  <si>
    <t>SLT0010989</t>
  </si>
  <si>
    <t>驾驶员座垫面套总成 / 基础款奥铃织物面料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</si>
</sst>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7" x14ac:knownFonts="1">
    <font>
      <sz val="12"/>
      <name val="宋体"/>
      <charset val="134"/>
    </font>
    <font>
      <sz val="12"/>
      <name val="宋体"/>
      <charset val="134"/>
    </font>
    <font>
      <b/>
      <sz val="11"/>
      <color theme="1"/>
      <name val="微软雅黑"/>
      <family val="2"/>
      <charset val="134"/>
    </font>
    <font>
      <sz val="9"/>
      <name val="宋体"/>
      <charset val="134"/>
    </font>
    <font>
      <sz val="12"/>
      <name val="微软雅黑"/>
      <family val="2"/>
      <charset val="134"/>
    </font>
    <font>
      <b/>
      <sz val="9"/>
      <color indexed="81"/>
      <name val="宋体"/>
      <charset val="134"/>
    </font>
    <font>
      <sz val="9"/>
      <color indexed="8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9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57AA3-1665-4049-8A3C-F6980ED02E98}">
  <dimension ref="A2:O13"/>
  <sheetViews>
    <sheetView tabSelected="1" workbookViewId="0">
      <selection activeCell="D16" sqref="D16"/>
    </sheetView>
  </sheetViews>
  <sheetFormatPr defaultColWidth="8.625" defaultRowHeight="14.25" x14ac:dyDescent="0.15"/>
  <cols>
    <col min="1" max="1" width="5.5" style="13" bestFit="1" customWidth="1"/>
    <col min="2" max="2" width="9.75" style="13" bestFit="1" customWidth="1"/>
    <col min="3" max="3" width="13.75" style="13" bestFit="1" customWidth="1"/>
    <col min="4" max="4" width="45.625" bestFit="1" customWidth="1"/>
    <col min="5" max="5" width="9.25" style="13" bestFit="1" customWidth="1"/>
    <col min="6" max="9" width="8.625" style="14"/>
    <col min="11" max="11" width="9" style="15" bestFit="1" customWidth="1"/>
    <col min="15" max="15" width="10.5" bestFit="1" customWidth="1"/>
    <col min="257" max="257" width="5.5" bestFit="1" customWidth="1"/>
    <col min="258" max="258" width="9.75" bestFit="1" customWidth="1"/>
    <col min="259" max="259" width="13.75" bestFit="1" customWidth="1"/>
    <col min="260" max="260" width="45.625" bestFit="1" customWidth="1"/>
    <col min="261" max="261" width="9.25" bestFit="1" customWidth="1"/>
    <col min="267" max="267" width="9" bestFit="1" customWidth="1"/>
    <col min="271" max="271" width="10.5" bestFit="1" customWidth="1"/>
    <col min="513" max="513" width="5.5" bestFit="1" customWidth="1"/>
    <col min="514" max="514" width="9.75" bestFit="1" customWidth="1"/>
    <col min="515" max="515" width="13.75" bestFit="1" customWidth="1"/>
    <col min="516" max="516" width="45.625" bestFit="1" customWidth="1"/>
    <col min="517" max="517" width="9.25" bestFit="1" customWidth="1"/>
    <col min="523" max="523" width="9" bestFit="1" customWidth="1"/>
    <col min="527" max="527" width="10.5" bestFit="1" customWidth="1"/>
    <col min="769" max="769" width="5.5" bestFit="1" customWidth="1"/>
    <col min="770" max="770" width="9.75" bestFit="1" customWidth="1"/>
    <col min="771" max="771" width="13.75" bestFit="1" customWidth="1"/>
    <col min="772" max="772" width="45.625" bestFit="1" customWidth="1"/>
    <col min="773" max="773" width="9.25" bestFit="1" customWidth="1"/>
    <col min="779" max="779" width="9" bestFit="1" customWidth="1"/>
    <col min="783" max="783" width="10.5" bestFit="1" customWidth="1"/>
    <col min="1025" max="1025" width="5.5" bestFit="1" customWidth="1"/>
    <col min="1026" max="1026" width="9.75" bestFit="1" customWidth="1"/>
    <col min="1027" max="1027" width="13.75" bestFit="1" customWidth="1"/>
    <col min="1028" max="1028" width="45.625" bestFit="1" customWidth="1"/>
    <col min="1029" max="1029" width="9.25" bestFit="1" customWidth="1"/>
    <col min="1035" max="1035" width="9" bestFit="1" customWidth="1"/>
    <col min="1039" max="1039" width="10.5" bestFit="1" customWidth="1"/>
    <col min="1281" max="1281" width="5.5" bestFit="1" customWidth="1"/>
    <col min="1282" max="1282" width="9.75" bestFit="1" customWidth="1"/>
    <col min="1283" max="1283" width="13.75" bestFit="1" customWidth="1"/>
    <col min="1284" max="1284" width="45.625" bestFit="1" customWidth="1"/>
    <col min="1285" max="1285" width="9.25" bestFit="1" customWidth="1"/>
    <col min="1291" max="1291" width="9" bestFit="1" customWidth="1"/>
    <col min="1295" max="1295" width="10.5" bestFit="1" customWidth="1"/>
    <col min="1537" max="1537" width="5.5" bestFit="1" customWidth="1"/>
    <col min="1538" max="1538" width="9.75" bestFit="1" customWidth="1"/>
    <col min="1539" max="1539" width="13.75" bestFit="1" customWidth="1"/>
    <col min="1540" max="1540" width="45.625" bestFit="1" customWidth="1"/>
    <col min="1541" max="1541" width="9.25" bestFit="1" customWidth="1"/>
    <col min="1547" max="1547" width="9" bestFit="1" customWidth="1"/>
    <col min="1551" max="1551" width="10.5" bestFit="1" customWidth="1"/>
    <col min="1793" max="1793" width="5.5" bestFit="1" customWidth="1"/>
    <col min="1794" max="1794" width="9.75" bestFit="1" customWidth="1"/>
    <col min="1795" max="1795" width="13.75" bestFit="1" customWidth="1"/>
    <col min="1796" max="1796" width="45.625" bestFit="1" customWidth="1"/>
    <col min="1797" max="1797" width="9.25" bestFit="1" customWidth="1"/>
    <col min="1803" max="1803" width="9" bestFit="1" customWidth="1"/>
    <col min="1807" max="1807" width="10.5" bestFit="1" customWidth="1"/>
    <col min="2049" max="2049" width="5.5" bestFit="1" customWidth="1"/>
    <col min="2050" max="2050" width="9.75" bestFit="1" customWidth="1"/>
    <col min="2051" max="2051" width="13.75" bestFit="1" customWidth="1"/>
    <col min="2052" max="2052" width="45.625" bestFit="1" customWidth="1"/>
    <col min="2053" max="2053" width="9.25" bestFit="1" customWidth="1"/>
    <col min="2059" max="2059" width="9" bestFit="1" customWidth="1"/>
    <col min="2063" max="2063" width="10.5" bestFit="1" customWidth="1"/>
    <col min="2305" max="2305" width="5.5" bestFit="1" customWidth="1"/>
    <col min="2306" max="2306" width="9.75" bestFit="1" customWidth="1"/>
    <col min="2307" max="2307" width="13.75" bestFit="1" customWidth="1"/>
    <col min="2308" max="2308" width="45.625" bestFit="1" customWidth="1"/>
    <col min="2309" max="2309" width="9.25" bestFit="1" customWidth="1"/>
    <col min="2315" max="2315" width="9" bestFit="1" customWidth="1"/>
    <col min="2319" max="2319" width="10.5" bestFit="1" customWidth="1"/>
    <col min="2561" max="2561" width="5.5" bestFit="1" customWidth="1"/>
    <col min="2562" max="2562" width="9.75" bestFit="1" customWidth="1"/>
    <col min="2563" max="2563" width="13.75" bestFit="1" customWidth="1"/>
    <col min="2564" max="2564" width="45.625" bestFit="1" customWidth="1"/>
    <col min="2565" max="2565" width="9.25" bestFit="1" customWidth="1"/>
    <col min="2571" max="2571" width="9" bestFit="1" customWidth="1"/>
    <col min="2575" max="2575" width="10.5" bestFit="1" customWidth="1"/>
    <col min="2817" max="2817" width="5.5" bestFit="1" customWidth="1"/>
    <col min="2818" max="2818" width="9.75" bestFit="1" customWidth="1"/>
    <col min="2819" max="2819" width="13.75" bestFit="1" customWidth="1"/>
    <col min="2820" max="2820" width="45.625" bestFit="1" customWidth="1"/>
    <col min="2821" max="2821" width="9.25" bestFit="1" customWidth="1"/>
    <col min="2827" max="2827" width="9" bestFit="1" customWidth="1"/>
    <col min="2831" max="2831" width="10.5" bestFit="1" customWidth="1"/>
    <col min="3073" max="3073" width="5.5" bestFit="1" customWidth="1"/>
    <col min="3074" max="3074" width="9.75" bestFit="1" customWidth="1"/>
    <col min="3075" max="3075" width="13.75" bestFit="1" customWidth="1"/>
    <col min="3076" max="3076" width="45.625" bestFit="1" customWidth="1"/>
    <col min="3077" max="3077" width="9.25" bestFit="1" customWidth="1"/>
    <col min="3083" max="3083" width="9" bestFit="1" customWidth="1"/>
    <col min="3087" max="3087" width="10.5" bestFit="1" customWidth="1"/>
    <col min="3329" max="3329" width="5.5" bestFit="1" customWidth="1"/>
    <col min="3330" max="3330" width="9.75" bestFit="1" customWidth="1"/>
    <col min="3331" max="3331" width="13.75" bestFit="1" customWidth="1"/>
    <col min="3332" max="3332" width="45.625" bestFit="1" customWidth="1"/>
    <col min="3333" max="3333" width="9.25" bestFit="1" customWidth="1"/>
    <col min="3339" max="3339" width="9" bestFit="1" customWidth="1"/>
    <col min="3343" max="3343" width="10.5" bestFit="1" customWidth="1"/>
    <col min="3585" max="3585" width="5.5" bestFit="1" customWidth="1"/>
    <col min="3586" max="3586" width="9.75" bestFit="1" customWidth="1"/>
    <col min="3587" max="3587" width="13.75" bestFit="1" customWidth="1"/>
    <col min="3588" max="3588" width="45.625" bestFit="1" customWidth="1"/>
    <col min="3589" max="3589" width="9.25" bestFit="1" customWidth="1"/>
    <col min="3595" max="3595" width="9" bestFit="1" customWidth="1"/>
    <col min="3599" max="3599" width="10.5" bestFit="1" customWidth="1"/>
    <col min="3841" max="3841" width="5.5" bestFit="1" customWidth="1"/>
    <col min="3842" max="3842" width="9.75" bestFit="1" customWidth="1"/>
    <col min="3843" max="3843" width="13.75" bestFit="1" customWidth="1"/>
    <col min="3844" max="3844" width="45.625" bestFit="1" customWidth="1"/>
    <col min="3845" max="3845" width="9.25" bestFit="1" customWidth="1"/>
    <col min="3851" max="3851" width="9" bestFit="1" customWidth="1"/>
    <col min="3855" max="3855" width="10.5" bestFit="1" customWidth="1"/>
    <col min="4097" max="4097" width="5.5" bestFit="1" customWidth="1"/>
    <col min="4098" max="4098" width="9.75" bestFit="1" customWidth="1"/>
    <col min="4099" max="4099" width="13.75" bestFit="1" customWidth="1"/>
    <col min="4100" max="4100" width="45.625" bestFit="1" customWidth="1"/>
    <col min="4101" max="4101" width="9.25" bestFit="1" customWidth="1"/>
    <col min="4107" max="4107" width="9" bestFit="1" customWidth="1"/>
    <col min="4111" max="4111" width="10.5" bestFit="1" customWidth="1"/>
    <col min="4353" max="4353" width="5.5" bestFit="1" customWidth="1"/>
    <col min="4354" max="4354" width="9.75" bestFit="1" customWidth="1"/>
    <col min="4355" max="4355" width="13.75" bestFit="1" customWidth="1"/>
    <col min="4356" max="4356" width="45.625" bestFit="1" customWidth="1"/>
    <col min="4357" max="4357" width="9.25" bestFit="1" customWidth="1"/>
    <col min="4363" max="4363" width="9" bestFit="1" customWidth="1"/>
    <col min="4367" max="4367" width="10.5" bestFit="1" customWidth="1"/>
    <col min="4609" max="4609" width="5.5" bestFit="1" customWidth="1"/>
    <col min="4610" max="4610" width="9.75" bestFit="1" customWidth="1"/>
    <col min="4611" max="4611" width="13.75" bestFit="1" customWidth="1"/>
    <col min="4612" max="4612" width="45.625" bestFit="1" customWidth="1"/>
    <col min="4613" max="4613" width="9.25" bestFit="1" customWidth="1"/>
    <col min="4619" max="4619" width="9" bestFit="1" customWidth="1"/>
    <col min="4623" max="4623" width="10.5" bestFit="1" customWidth="1"/>
    <col min="4865" max="4865" width="5.5" bestFit="1" customWidth="1"/>
    <col min="4866" max="4866" width="9.75" bestFit="1" customWidth="1"/>
    <col min="4867" max="4867" width="13.75" bestFit="1" customWidth="1"/>
    <col min="4868" max="4868" width="45.625" bestFit="1" customWidth="1"/>
    <col min="4869" max="4869" width="9.25" bestFit="1" customWidth="1"/>
    <col min="4875" max="4875" width="9" bestFit="1" customWidth="1"/>
    <col min="4879" max="4879" width="10.5" bestFit="1" customWidth="1"/>
    <col min="5121" max="5121" width="5.5" bestFit="1" customWidth="1"/>
    <col min="5122" max="5122" width="9.75" bestFit="1" customWidth="1"/>
    <col min="5123" max="5123" width="13.75" bestFit="1" customWidth="1"/>
    <col min="5124" max="5124" width="45.625" bestFit="1" customWidth="1"/>
    <col min="5125" max="5125" width="9.25" bestFit="1" customWidth="1"/>
    <col min="5131" max="5131" width="9" bestFit="1" customWidth="1"/>
    <col min="5135" max="5135" width="10.5" bestFit="1" customWidth="1"/>
    <col min="5377" max="5377" width="5.5" bestFit="1" customWidth="1"/>
    <col min="5378" max="5378" width="9.75" bestFit="1" customWidth="1"/>
    <col min="5379" max="5379" width="13.75" bestFit="1" customWidth="1"/>
    <col min="5380" max="5380" width="45.625" bestFit="1" customWidth="1"/>
    <col min="5381" max="5381" width="9.25" bestFit="1" customWidth="1"/>
    <col min="5387" max="5387" width="9" bestFit="1" customWidth="1"/>
    <col min="5391" max="5391" width="10.5" bestFit="1" customWidth="1"/>
    <col min="5633" max="5633" width="5.5" bestFit="1" customWidth="1"/>
    <col min="5634" max="5634" width="9.75" bestFit="1" customWidth="1"/>
    <col min="5635" max="5635" width="13.75" bestFit="1" customWidth="1"/>
    <col min="5636" max="5636" width="45.625" bestFit="1" customWidth="1"/>
    <col min="5637" max="5637" width="9.25" bestFit="1" customWidth="1"/>
    <col min="5643" max="5643" width="9" bestFit="1" customWidth="1"/>
    <col min="5647" max="5647" width="10.5" bestFit="1" customWidth="1"/>
    <col min="5889" max="5889" width="5.5" bestFit="1" customWidth="1"/>
    <col min="5890" max="5890" width="9.75" bestFit="1" customWidth="1"/>
    <col min="5891" max="5891" width="13.75" bestFit="1" customWidth="1"/>
    <col min="5892" max="5892" width="45.625" bestFit="1" customWidth="1"/>
    <col min="5893" max="5893" width="9.25" bestFit="1" customWidth="1"/>
    <col min="5899" max="5899" width="9" bestFit="1" customWidth="1"/>
    <col min="5903" max="5903" width="10.5" bestFit="1" customWidth="1"/>
    <col min="6145" max="6145" width="5.5" bestFit="1" customWidth="1"/>
    <col min="6146" max="6146" width="9.75" bestFit="1" customWidth="1"/>
    <col min="6147" max="6147" width="13.75" bestFit="1" customWidth="1"/>
    <col min="6148" max="6148" width="45.625" bestFit="1" customWidth="1"/>
    <col min="6149" max="6149" width="9.25" bestFit="1" customWidth="1"/>
    <col min="6155" max="6155" width="9" bestFit="1" customWidth="1"/>
    <col min="6159" max="6159" width="10.5" bestFit="1" customWidth="1"/>
    <col min="6401" max="6401" width="5.5" bestFit="1" customWidth="1"/>
    <col min="6402" max="6402" width="9.75" bestFit="1" customWidth="1"/>
    <col min="6403" max="6403" width="13.75" bestFit="1" customWidth="1"/>
    <col min="6404" max="6404" width="45.625" bestFit="1" customWidth="1"/>
    <col min="6405" max="6405" width="9.25" bestFit="1" customWidth="1"/>
    <col min="6411" max="6411" width="9" bestFit="1" customWidth="1"/>
    <col min="6415" max="6415" width="10.5" bestFit="1" customWidth="1"/>
    <col min="6657" max="6657" width="5.5" bestFit="1" customWidth="1"/>
    <col min="6658" max="6658" width="9.75" bestFit="1" customWidth="1"/>
    <col min="6659" max="6659" width="13.75" bestFit="1" customWidth="1"/>
    <col min="6660" max="6660" width="45.625" bestFit="1" customWidth="1"/>
    <col min="6661" max="6661" width="9.25" bestFit="1" customWidth="1"/>
    <col min="6667" max="6667" width="9" bestFit="1" customWidth="1"/>
    <col min="6671" max="6671" width="10.5" bestFit="1" customWidth="1"/>
    <col min="6913" max="6913" width="5.5" bestFit="1" customWidth="1"/>
    <col min="6914" max="6914" width="9.75" bestFit="1" customWidth="1"/>
    <col min="6915" max="6915" width="13.75" bestFit="1" customWidth="1"/>
    <col min="6916" max="6916" width="45.625" bestFit="1" customWidth="1"/>
    <col min="6917" max="6917" width="9.25" bestFit="1" customWidth="1"/>
    <col min="6923" max="6923" width="9" bestFit="1" customWidth="1"/>
    <col min="6927" max="6927" width="10.5" bestFit="1" customWidth="1"/>
    <col min="7169" max="7169" width="5.5" bestFit="1" customWidth="1"/>
    <col min="7170" max="7170" width="9.75" bestFit="1" customWidth="1"/>
    <col min="7171" max="7171" width="13.75" bestFit="1" customWidth="1"/>
    <col min="7172" max="7172" width="45.625" bestFit="1" customWidth="1"/>
    <col min="7173" max="7173" width="9.25" bestFit="1" customWidth="1"/>
    <col min="7179" max="7179" width="9" bestFit="1" customWidth="1"/>
    <col min="7183" max="7183" width="10.5" bestFit="1" customWidth="1"/>
    <col min="7425" max="7425" width="5.5" bestFit="1" customWidth="1"/>
    <col min="7426" max="7426" width="9.75" bestFit="1" customWidth="1"/>
    <col min="7427" max="7427" width="13.75" bestFit="1" customWidth="1"/>
    <col min="7428" max="7428" width="45.625" bestFit="1" customWidth="1"/>
    <col min="7429" max="7429" width="9.25" bestFit="1" customWidth="1"/>
    <col min="7435" max="7435" width="9" bestFit="1" customWidth="1"/>
    <col min="7439" max="7439" width="10.5" bestFit="1" customWidth="1"/>
    <col min="7681" max="7681" width="5.5" bestFit="1" customWidth="1"/>
    <col min="7682" max="7682" width="9.75" bestFit="1" customWidth="1"/>
    <col min="7683" max="7683" width="13.75" bestFit="1" customWidth="1"/>
    <col min="7684" max="7684" width="45.625" bestFit="1" customWidth="1"/>
    <col min="7685" max="7685" width="9.25" bestFit="1" customWidth="1"/>
    <col min="7691" max="7691" width="9" bestFit="1" customWidth="1"/>
    <col min="7695" max="7695" width="10.5" bestFit="1" customWidth="1"/>
    <col min="7937" max="7937" width="5.5" bestFit="1" customWidth="1"/>
    <col min="7938" max="7938" width="9.75" bestFit="1" customWidth="1"/>
    <col min="7939" max="7939" width="13.75" bestFit="1" customWidth="1"/>
    <col min="7940" max="7940" width="45.625" bestFit="1" customWidth="1"/>
    <col min="7941" max="7941" width="9.25" bestFit="1" customWidth="1"/>
    <col min="7947" max="7947" width="9" bestFit="1" customWidth="1"/>
    <col min="7951" max="7951" width="10.5" bestFit="1" customWidth="1"/>
    <col min="8193" max="8193" width="5.5" bestFit="1" customWidth="1"/>
    <col min="8194" max="8194" width="9.75" bestFit="1" customWidth="1"/>
    <col min="8195" max="8195" width="13.75" bestFit="1" customWidth="1"/>
    <col min="8196" max="8196" width="45.625" bestFit="1" customWidth="1"/>
    <col min="8197" max="8197" width="9.25" bestFit="1" customWidth="1"/>
    <col min="8203" max="8203" width="9" bestFit="1" customWidth="1"/>
    <col min="8207" max="8207" width="10.5" bestFit="1" customWidth="1"/>
    <col min="8449" max="8449" width="5.5" bestFit="1" customWidth="1"/>
    <col min="8450" max="8450" width="9.75" bestFit="1" customWidth="1"/>
    <col min="8451" max="8451" width="13.75" bestFit="1" customWidth="1"/>
    <col min="8452" max="8452" width="45.625" bestFit="1" customWidth="1"/>
    <col min="8453" max="8453" width="9.25" bestFit="1" customWidth="1"/>
    <col min="8459" max="8459" width="9" bestFit="1" customWidth="1"/>
    <col min="8463" max="8463" width="10.5" bestFit="1" customWidth="1"/>
    <col min="8705" max="8705" width="5.5" bestFit="1" customWidth="1"/>
    <col min="8706" max="8706" width="9.75" bestFit="1" customWidth="1"/>
    <col min="8707" max="8707" width="13.75" bestFit="1" customWidth="1"/>
    <col min="8708" max="8708" width="45.625" bestFit="1" customWidth="1"/>
    <col min="8709" max="8709" width="9.25" bestFit="1" customWidth="1"/>
    <col min="8715" max="8715" width="9" bestFit="1" customWidth="1"/>
    <col min="8719" max="8719" width="10.5" bestFit="1" customWidth="1"/>
    <col min="8961" max="8961" width="5.5" bestFit="1" customWidth="1"/>
    <col min="8962" max="8962" width="9.75" bestFit="1" customWidth="1"/>
    <col min="8963" max="8963" width="13.75" bestFit="1" customWidth="1"/>
    <col min="8964" max="8964" width="45.625" bestFit="1" customWidth="1"/>
    <col min="8965" max="8965" width="9.25" bestFit="1" customWidth="1"/>
    <col min="8971" max="8971" width="9" bestFit="1" customWidth="1"/>
    <col min="8975" max="8975" width="10.5" bestFit="1" customWidth="1"/>
    <col min="9217" max="9217" width="5.5" bestFit="1" customWidth="1"/>
    <col min="9218" max="9218" width="9.75" bestFit="1" customWidth="1"/>
    <col min="9219" max="9219" width="13.75" bestFit="1" customWidth="1"/>
    <col min="9220" max="9220" width="45.625" bestFit="1" customWidth="1"/>
    <col min="9221" max="9221" width="9.25" bestFit="1" customWidth="1"/>
    <col min="9227" max="9227" width="9" bestFit="1" customWidth="1"/>
    <col min="9231" max="9231" width="10.5" bestFit="1" customWidth="1"/>
    <col min="9473" max="9473" width="5.5" bestFit="1" customWidth="1"/>
    <col min="9474" max="9474" width="9.75" bestFit="1" customWidth="1"/>
    <col min="9475" max="9475" width="13.75" bestFit="1" customWidth="1"/>
    <col min="9476" max="9476" width="45.625" bestFit="1" customWidth="1"/>
    <col min="9477" max="9477" width="9.25" bestFit="1" customWidth="1"/>
    <col min="9483" max="9483" width="9" bestFit="1" customWidth="1"/>
    <col min="9487" max="9487" width="10.5" bestFit="1" customWidth="1"/>
    <col min="9729" max="9729" width="5.5" bestFit="1" customWidth="1"/>
    <col min="9730" max="9730" width="9.75" bestFit="1" customWidth="1"/>
    <col min="9731" max="9731" width="13.75" bestFit="1" customWidth="1"/>
    <col min="9732" max="9732" width="45.625" bestFit="1" customWidth="1"/>
    <col min="9733" max="9733" width="9.25" bestFit="1" customWidth="1"/>
    <col min="9739" max="9739" width="9" bestFit="1" customWidth="1"/>
    <col min="9743" max="9743" width="10.5" bestFit="1" customWidth="1"/>
    <col min="9985" max="9985" width="5.5" bestFit="1" customWidth="1"/>
    <col min="9986" max="9986" width="9.75" bestFit="1" customWidth="1"/>
    <col min="9987" max="9987" width="13.75" bestFit="1" customWidth="1"/>
    <col min="9988" max="9988" width="45.625" bestFit="1" customWidth="1"/>
    <col min="9989" max="9989" width="9.25" bestFit="1" customWidth="1"/>
    <col min="9995" max="9995" width="9" bestFit="1" customWidth="1"/>
    <col min="9999" max="9999" width="10.5" bestFit="1" customWidth="1"/>
    <col min="10241" max="10241" width="5.5" bestFit="1" customWidth="1"/>
    <col min="10242" max="10242" width="9.75" bestFit="1" customWidth="1"/>
    <col min="10243" max="10243" width="13.75" bestFit="1" customWidth="1"/>
    <col min="10244" max="10244" width="45.625" bestFit="1" customWidth="1"/>
    <col min="10245" max="10245" width="9.25" bestFit="1" customWidth="1"/>
    <col min="10251" max="10251" width="9" bestFit="1" customWidth="1"/>
    <col min="10255" max="10255" width="10.5" bestFit="1" customWidth="1"/>
    <col min="10497" max="10497" width="5.5" bestFit="1" customWidth="1"/>
    <col min="10498" max="10498" width="9.75" bestFit="1" customWidth="1"/>
    <col min="10499" max="10499" width="13.75" bestFit="1" customWidth="1"/>
    <col min="10500" max="10500" width="45.625" bestFit="1" customWidth="1"/>
    <col min="10501" max="10501" width="9.25" bestFit="1" customWidth="1"/>
    <col min="10507" max="10507" width="9" bestFit="1" customWidth="1"/>
    <col min="10511" max="10511" width="10.5" bestFit="1" customWidth="1"/>
    <col min="10753" max="10753" width="5.5" bestFit="1" customWidth="1"/>
    <col min="10754" max="10754" width="9.75" bestFit="1" customWidth="1"/>
    <col min="10755" max="10755" width="13.75" bestFit="1" customWidth="1"/>
    <col min="10756" max="10756" width="45.625" bestFit="1" customWidth="1"/>
    <col min="10757" max="10757" width="9.25" bestFit="1" customWidth="1"/>
    <col min="10763" max="10763" width="9" bestFit="1" customWidth="1"/>
    <col min="10767" max="10767" width="10.5" bestFit="1" customWidth="1"/>
    <col min="11009" max="11009" width="5.5" bestFit="1" customWidth="1"/>
    <col min="11010" max="11010" width="9.75" bestFit="1" customWidth="1"/>
    <col min="11011" max="11011" width="13.75" bestFit="1" customWidth="1"/>
    <col min="11012" max="11012" width="45.625" bestFit="1" customWidth="1"/>
    <col min="11013" max="11013" width="9.25" bestFit="1" customWidth="1"/>
    <col min="11019" max="11019" width="9" bestFit="1" customWidth="1"/>
    <col min="11023" max="11023" width="10.5" bestFit="1" customWidth="1"/>
    <col min="11265" max="11265" width="5.5" bestFit="1" customWidth="1"/>
    <col min="11266" max="11266" width="9.75" bestFit="1" customWidth="1"/>
    <col min="11267" max="11267" width="13.75" bestFit="1" customWidth="1"/>
    <col min="11268" max="11268" width="45.625" bestFit="1" customWidth="1"/>
    <col min="11269" max="11269" width="9.25" bestFit="1" customWidth="1"/>
    <col min="11275" max="11275" width="9" bestFit="1" customWidth="1"/>
    <col min="11279" max="11279" width="10.5" bestFit="1" customWidth="1"/>
    <col min="11521" max="11521" width="5.5" bestFit="1" customWidth="1"/>
    <col min="11522" max="11522" width="9.75" bestFit="1" customWidth="1"/>
    <col min="11523" max="11523" width="13.75" bestFit="1" customWidth="1"/>
    <col min="11524" max="11524" width="45.625" bestFit="1" customWidth="1"/>
    <col min="11525" max="11525" width="9.25" bestFit="1" customWidth="1"/>
    <col min="11531" max="11531" width="9" bestFit="1" customWidth="1"/>
    <col min="11535" max="11535" width="10.5" bestFit="1" customWidth="1"/>
    <col min="11777" max="11777" width="5.5" bestFit="1" customWidth="1"/>
    <col min="11778" max="11778" width="9.75" bestFit="1" customWidth="1"/>
    <col min="11779" max="11779" width="13.75" bestFit="1" customWidth="1"/>
    <col min="11780" max="11780" width="45.625" bestFit="1" customWidth="1"/>
    <col min="11781" max="11781" width="9.25" bestFit="1" customWidth="1"/>
    <col min="11787" max="11787" width="9" bestFit="1" customWidth="1"/>
    <col min="11791" max="11791" width="10.5" bestFit="1" customWidth="1"/>
    <col min="12033" max="12033" width="5.5" bestFit="1" customWidth="1"/>
    <col min="12034" max="12034" width="9.75" bestFit="1" customWidth="1"/>
    <col min="12035" max="12035" width="13.75" bestFit="1" customWidth="1"/>
    <col min="12036" max="12036" width="45.625" bestFit="1" customWidth="1"/>
    <col min="12037" max="12037" width="9.25" bestFit="1" customWidth="1"/>
    <col min="12043" max="12043" width="9" bestFit="1" customWidth="1"/>
    <col min="12047" max="12047" width="10.5" bestFit="1" customWidth="1"/>
    <col min="12289" max="12289" width="5.5" bestFit="1" customWidth="1"/>
    <col min="12290" max="12290" width="9.75" bestFit="1" customWidth="1"/>
    <col min="12291" max="12291" width="13.75" bestFit="1" customWidth="1"/>
    <col min="12292" max="12292" width="45.625" bestFit="1" customWidth="1"/>
    <col min="12293" max="12293" width="9.25" bestFit="1" customWidth="1"/>
    <col min="12299" max="12299" width="9" bestFit="1" customWidth="1"/>
    <col min="12303" max="12303" width="10.5" bestFit="1" customWidth="1"/>
    <col min="12545" max="12545" width="5.5" bestFit="1" customWidth="1"/>
    <col min="12546" max="12546" width="9.75" bestFit="1" customWidth="1"/>
    <col min="12547" max="12547" width="13.75" bestFit="1" customWidth="1"/>
    <col min="12548" max="12548" width="45.625" bestFit="1" customWidth="1"/>
    <col min="12549" max="12549" width="9.25" bestFit="1" customWidth="1"/>
    <col min="12555" max="12555" width="9" bestFit="1" customWidth="1"/>
    <col min="12559" max="12559" width="10.5" bestFit="1" customWidth="1"/>
    <col min="12801" max="12801" width="5.5" bestFit="1" customWidth="1"/>
    <col min="12802" max="12802" width="9.75" bestFit="1" customWidth="1"/>
    <col min="12803" max="12803" width="13.75" bestFit="1" customWidth="1"/>
    <col min="12804" max="12804" width="45.625" bestFit="1" customWidth="1"/>
    <col min="12805" max="12805" width="9.25" bestFit="1" customWidth="1"/>
    <col min="12811" max="12811" width="9" bestFit="1" customWidth="1"/>
    <col min="12815" max="12815" width="10.5" bestFit="1" customWidth="1"/>
    <col min="13057" max="13057" width="5.5" bestFit="1" customWidth="1"/>
    <col min="13058" max="13058" width="9.75" bestFit="1" customWidth="1"/>
    <col min="13059" max="13059" width="13.75" bestFit="1" customWidth="1"/>
    <col min="13060" max="13060" width="45.625" bestFit="1" customWidth="1"/>
    <col min="13061" max="13061" width="9.25" bestFit="1" customWidth="1"/>
    <col min="13067" max="13067" width="9" bestFit="1" customWidth="1"/>
    <col min="13071" max="13071" width="10.5" bestFit="1" customWidth="1"/>
    <col min="13313" max="13313" width="5.5" bestFit="1" customWidth="1"/>
    <col min="13314" max="13314" width="9.75" bestFit="1" customWidth="1"/>
    <col min="13315" max="13315" width="13.75" bestFit="1" customWidth="1"/>
    <col min="13316" max="13316" width="45.625" bestFit="1" customWidth="1"/>
    <col min="13317" max="13317" width="9.25" bestFit="1" customWidth="1"/>
    <col min="13323" max="13323" width="9" bestFit="1" customWidth="1"/>
    <col min="13327" max="13327" width="10.5" bestFit="1" customWidth="1"/>
    <col min="13569" max="13569" width="5.5" bestFit="1" customWidth="1"/>
    <col min="13570" max="13570" width="9.75" bestFit="1" customWidth="1"/>
    <col min="13571" max="13571" width="13.75" bestFit="1" customWidth="1"/>
    <col min="13572" max="13572" width="45.625" bestFit="1" customWidth="1"/>
    <col min="13573" max="13573" width="9.25" bestFit="1" customWidth="1"/>
    <col min="13579" max="13579" width="9" bestFit="1" customWidth="1"/>
    <col min="13583" max="13583" width="10.5" bestFit="1" customWidth="1"/>
    <col min="13825" max="13825" width="5.5" bestFit="1" customWidth="1"/>
    <col min="13826" max="13826" width="9.75" bestFit="1" customWidth="1"/>
    <col min="13827" max="13827" width="13.75" bestFit="1" customWidth="1"/>
    <col min="13828" max="13828" width="45.625" bestFit="1" customWidth="1"/>
    <col min="13829" max="13829" width="9.25" bestFit="1" customWidth="1"/>
    <col min="13835" max="13835" width="9" bestFit="1" customWidth="1"/>
    <col min="13839" max="13839" width="10.5" bestFit="1" customWidth="1"/>
    <col min="14081" max="14081" width="5.5" bestFit="1" customWidth="1"/>
    <col min="14082" max="14082" width="9.75" bestFit="1" customWidth="1"/>
    <col min="14083" max="14083" width="13.75" bestFit="1" customWidth="1"/>
    <col min="14084" max="14084" width="45.625" bestFit="1" customWidth="1"/>
    <col min="14085" max="14085" width="9.25" bestFit="1" customWidth="1"/>
    <col min="14091" max="14091" width="9" bestFit="1" customWidth="1"/>
    <col min="14095" max="14095" width="10.5" bestFit="1" customWidth="1"/>
    <col min="14337" max="14337" width="5.5" bestFit="1" customWidth="1"/>
    <col min="14338" max="14338" width="9.75" bestFit="1" customWidth="1"/>
    <col min="14339" max="14339" width="13.75" bestFit="1" customWidth="1"/>
    <col min="14340" max="14340" width="45.625" bestFit="1" customWidth="1"/>
    <col min="14341" max="14341" width="9.25" bestFit="1" customWidth="1"/>
    <col min="14347" max="14347" width="9" bestFit="1" customWidth="1"/>
    <col min="14351" max="14351" width="10.5" bestFit="1" customWidth="1"/>
    <col min="14593" max="14593" width="5.5" bestFit="1" customWidth="1"/>
    <col min="14594" max="14594" width="9.75" bestFit="1" customWidth="1"/>
    <col min="14595" max="14595" width="13.75" bestFit="1" customWidth="1"/>
    <col min="14596" max="14596" width="45.625" bestFit="1" customWidth="1"/>
    <col min="14597" max="14597" width="9.25" bestFit="1" customWidth="1"/>
    <col min="14603" max="14603" width="9" bestFit="1" customWidth="1"/>
    <col min="14607" max="14607" width="10.5" bestFit="1" customWidth="1"/>
    <col min="14849" max="14849" width="5.5" bestFit="1" customWidth="1"/>
    <col min="14850" max="14850" width="9.75" bestFit="1" customWidth="1"/>
    <col min="14851" max="14851" width="13.75" bestFit="1" customWidth="1"/>
    <col min="14852" max="14852" width="45.625" bestFit="1" customWidth="1"/>
    <col min="14853" max="14853" width="9.25" bestFit="1" customWidth="1"/>
    <col min="14859" max="14859" width="9" bestFit="1" customWidth="1"/>
    <col min="14863" max="14863" width="10.5" bestFit="1" customWidth="1"/>
    <col min="15105" max="15105" width="5.5" bestFit="1" customWidth="1"/>
    <col min="15106" max="15106" width="9.75" bestFit="1" customWidth="1"/>
    <col min="15107" max="15107" width="13.75" bestFit="1" customWidth="1"/>
    <col min="15108" max="15108" width="45.625" bestFit="1" customWidth="1"/>
    <col min="15109" max="15109" width="9.25" bestFit="1" customWidth="1"/>
    <col min="15115" max="15115" width="9" bestFit="1" customWidth="1"/>
    <col min="15119" max="15119" width="10.5" bestFit="1" customWidth="1"/>
    <col min="15361" max="15361" width="5.5" bestFit="1" customWidth="1"/>
    <col min="15362" max="15362" width="9.75" bestFit="1" customWidth="1"/>
    <col min="15363" max="15363" width="13.75" bestFit="1" customWidth="1"/>
    <col min="15364" max="15364" width="45.625" bestFit="1" customWidth="1"/>
    <col min="15365" max="15365" width="9.25" bestFit="1" customWidth="1"/>
    <col min="15371" max="15371" width="9" bestFit="1" customWidth="1"/>
    <col min="15375" max="15375" width="10.5" bestFit="1" customWidth="1"/>
    <col min="15617" max="15617" width="5.5" bestFit="1" customWidth="1"/>
    <col min="15618" max="15618" width="9.75" bestFit="1" customWidth="1"/>
    <col min="15619" max="15619" width="13.75" bestFit="1" customWidth="1"/>
    <col min="15620" max="15620" width="45.625" bestFit="1" customWidth="1"/>
    <col min="15621" max="15621" width="9.25" bestFit="1" customWidth="1"/>
    <col min="15627" max="15627" width="9" bestFit="1" customWidth="1"/>
    <col min="15631" max="15631" width="10.5" bestFit="1" customWidth="1"/>
    <col min="15873" max="15873" width="5.5" bestFit="1" customWidth="1"/>
    <col min="15874" max="15874" width="9.75" bestFit="1" customWidth="1"/>
    <col min="15875" max="15875" width="13.75" bestFit="1" customWidth="1"/>
    <col min="15876" max="15876" width="45.625" bestFit="1" customWidth="1"/>
    <col min="15877" max="15877" width="9.25" bestFit="1" customWidth="1"/>
    <col min="15883" max="15883" width="9" bestFit="1" customWidth="1"/>
    <col min="15887" max="15887" width="10.5" bestFit="1" customWidth="1"/>
    <col min="16129" max="16129" width="5.5" bestFit="1" customWidth="1"/>
    <col min="16130" max="16130" width="9.75" bestFit="1" customWidth="1"/>
    <col min="16131" max="16131" width="13.75" bestFit="1" customWidth="1"/>
    <col min="16132" max="16132" width="45.625" bestFit="1" customWidth="1"/>
    <col min="16133" max="16133" width="9.25" bestFit="1" customWidth="1"/>
    <col min="16139" max="16139" width="9" bestFit="1" customWidth="1"/>
    <col min="16143" max="16143" width="10.5" bestFit="1" customWidth="1"/>
  </cols>
  <sheetData>
    <row r="2" spans="1:15" ht="1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1" t="s">
        <v>9</v>
      </c>
      <c r="K2" s="3" t="s">
        <v>10</v>
      </c>
      <c r="L2" s="4" t="s">
        <v>11</v>
      </c>
      <c r="M2" s="1" t="s">
        <v>12</v>
      </c>
      <c r="N2" s="3" t="s">
        <v>13</v>
      </c>
      <c r="O2" s="1" t="s">
        <v>14</v>
      </c>
    </row>
    <row r="3" spans="1:15" ht="17.25" x14ac:dyDescent="0.15">
      <c r="A3" s="5">
        <v>1</v>
      </c>
      <c r="B3" s="5" t="s">
        <v>16</v>
      </c>
      <c r="C3" s="5" t="s">
        <v>17</v>
      </c>
      <c r="D3" s="6" t="s">
        <v>18</v>
      </c>
      <c r="E3" s="5" t="s">
        <v>15</v>
      </c>
      <c r="F3" s="7">
        <v>119.88</v>
      </c>
      <c r="G3" s="7"/>
      <c r="H3" s="7"/>
      <c r="I3" s="7">
        <v>21.25</v>
      </c>
      <c r="J3" s="8">
        <v>0.03</v>
      </c>
      <c r="K3" s="9">
        <f t="shared" ref="K3:K10" si="0">F3+G3+H3+I3+(F3+G3)*J3</f>
        <v>144.72639999999998</v>
      </c>
      <c r="L3" s="10"/>
      <c r="M3" s="11"/>
      <c r="N3" s="11"/>
      <c r="O3" s="11">
        <v>8500</v>
      </c>
    </row>
    <row r="4" spans="1:15" ht="17.25" x14ac:dyDescent="0.15">
      <c r="A4" s="5">
        <v>2</v>
      </c>
      <c r="B4" s="5" t="s">
        <v>16</v>
      </c>
      <c r="C4" s="5" t="s">
        <v>19</v>
      </c>
      <c r="D4" s="6" t="s">
        <v>20</v>
      </c>
      <c r="E4" s="5" t="s">
        <v>15</v>
      </c>
      <c r="F4" s="7">
        <v>27.17</v>
      </c>
      <c r="G4" s="7"/>
      <c r="H4" s="7"/>
      <c r="I4" s="7">
        <v>2.13</v>
      </c>
      <c r="J4" s="8">
        <v>0.03</v>
      </c>
      <c r="K4" s="9">
        <f t="shared" si="0"/>
        <v>30.115100000000002</v>
      </c>
      <c r="L4" s="10"/>
      <c r="M4" s="11"/>
      <c r="N4" s="11"/>
      <c r="O4" s="11">
        <v>8500</v>
      </c>
    </row>
    <row r="5" spans="1:15" ht="17.25" x14ac:dyDescent="0.15">
      <c r="A5" s="5">
        <v>3</v>
      </c>
      <c r="B5" s="5" t="s">
        <v>16</v>
      </c>
      <c r="C5" s="5" t="s">
        <v>21</v>
      </c>
      <c r="D5" s="6" t="s">
        <v>22</v>
      </c>
      <c r="E5" s="5" t="s">
        <v>15</v>
      </c>
      <c r="F5" s="7">
        <v>27.17</v>
      </c>
      <c r="G5" s="7"/>
      <c r="H5" s="7"/>
      <c r="I5" s="7">
        <v>2.13</v>
      </c>
      <c r="J5" s="8">
        <v>0.03</v>
      </c>
      <c r="K5" s="9">
        <f t="shared" si="0"/>
        <v>30.115100000000002</v>
      </c>
      <c r="L5" s="10"/>
      <c r="M5" s="11"/>
      <c r="N5" s="11"/>
      <c r="O5" s="11">
        <v>8500</v>
      </c>
    </row>
    <row r="6" spans="1:15" ht="17.25" x14ac:dyDescent="0.15">
      <c r="A6" s="5">
        <v>4</v>
      </c>
      <c r="B6" s="5" t="s">
        <v>16</v>
      </c>
      <c r="C6" s="5" t="s">
        <v>23</v>
      </c>
      <c r="D6" s="6" t="s">
        <v>24</v>
      </c>
      <c r="E6" s="5" t="s">
        <v>15</v>
      </c>
      <c r="F6" s="7">
        <v>608.4</v>
      </c>
      <c r="G6" s="7"/>
      <c r="H6" s="7">
        <v>13</v>
      </c>
      <c r="I6" s="7">
        <v>70.83</v>
      </c>
      <c r="J6" s="8">
        <v>0.03</v>
      </c>
      <c r="K6" s="9">
        <f t="shared" si="0"/>
        <v>710.48199999999997</v>
      </c>
      <c r="L6" s="10"/>
      <c r="M6" s="11">
        <v>2</v>
      </c>
      <c r="N6" s="11">
        <v>25</v>
      </c>
      <c r="O6" s="11">
        <v>8500</v>
      </c>
    </row>
    <row r="7" spans="1:15" ht="17.25" x14ac:dyDescent="0.15">
      <c r="A7" s="5">
        <v>5</v>
      </c>
      <c r="B7" s="5" t="s">
        <v>16</v>
      </c>
      <c r="C7" s="5" t="s">
        <v>25</v>
      </c>
      <c r="D7" s="6" t="s">
        <v>26</v>
      </c>
      <c r="E7" s="5" t="s">
        <v>15</v>
      </c>
      <c r="F7" s="7">
        <v>88.1828</v>
      </c>
      <c r="G7" s="7"/>
      <c r="H7" s="7">
        <v>0.8</v>
      </c>
      <c r="I7" s="7">
        <v>2.4300000000000002</v>
      </c>
      <c r="J7" s="8">
        <v>0.03</v>
      </c>
      <c r="K7" s="9">
        <f t="shared" si="0"/>
        <v>94.058284</v>
      </c>
      <c r="L7" s="10"/>
      <c r="M7" s="11">
        <v>30</v>
      </c>
      <c r="N7" s="11">
        <v>25</v>
      </c>
      <c r="O7" s="11">
        <v>8500</v>
      </c>
    </row>
    <row r="8" spans="1:15" ht="17.25" x14ac:dyDescent="0.15">
      <c r="A8" s="5">
        <v>6</v>
      </c>
      <c r="B8" s="5" t="s">
        <v>16</v>
      </c>
      <c r="C8" s="5" t="s">
        <v>27</v>
      </c>
      <c r="D8" s="6" t="s">
        <v>28</v>
      </c>
      <c r="E8" s="5" t="s">
        <v>15</v>
      </c>
      <c r="F8" s="7">
        <v>80.177499999999995</v>
      </c>
      <c r="G8" s="7"/>
      <c r="H8" s="7">
        <v>0.63</v>
      </c>
      <c r="I8" s="7">
        <v>1.89</v>
      </c>
      <c r="J8" s="8">
        <v>0.03</v>
      </c>
      <c r="K8" s="9">
        <f t="shared" si="0"/>
        <v>85.102824999999996</v>
      </c>
      <c r="L8" s="10"/>
      <c r="M8" s="11">
        <v>40</v>
      </c>
      <c r="N8" s="11">
        <v>25</v>
      </c>
      <c r="O8" s="11">
        <v>8500</v>
      </c>
    </row>
    <row r="9" spans="1:15" ht="17.25" x14ac:dyDescent="0.15">
      <c r="A9" s="5">
        <v>7</v>
      </c>
      <c r="B9" s="5" t="s">
        <v>16</v>
      </c>
      <c r="C9" s="5" t="s">
        <v>29</v>
      </c>
      <c r="D9" s="6" t="s">
        <v>30</v>
      </c>
      <c r="E9" s="5" t="s">
        <v>15</v>
      </c>
      <c r="F9" s="7">
        <v>92.103399999999993</v>
      </c>
      <c r="G9" s="7"/>
      <c r="H9" s="7">
        <v>1.25</v>
      </c>
      <c r="I9" s="7">
        <v>3.7</v>
      </c>
      <c r="J9" s="8">
        <v>0.03</v>
      </c>
      <c r="K9" s="9">
        <f t="shared" si="0"/>
        <v>99.816502</v>
      </c>
      <c r="L9" s="10"/>
      <c r="M9" s="11">
        <v>20</v>
      </c>
      <c r="N9" s="11">
        <v>25</v>
      </c>
      <c r="O9" s="11">
        <v>8500</v>
      </c>
    </row>
    <row r="10" spans="1:15" ht="17.25" x14ac:dyDescent="0.15">
      <c r="A10" s="5">
        <v>8</v>
      </c>
      <c r="B10" s="5" t="s">
        <v>16</v>
      </c>
      <c r="C10" s="5" t="s">
        <v>31</v>
      </c>
      <c r="D10" s="6" t="s">
        <v>32</v>
      </c>
      <c r="E10" s="5" t="s">
        <v>15</v>
      </c>
      <c r="F10" s="7">
        <v>77.030699999999996</v>
      </c>
      <c r="G10" s="7"/>
      <c r="H10" s="7">
        <v>0.63</v>
      </c>
      <c r="I10" s="7">
        <v>1.89</v>
      </c>
      <c r="J10" s="8">
        <v>0.03</v>
      </c>
      <c r="K10" s="9">
        <f t="shared" si="0"/>
        <v>81.861620999999985</v>
      </c>
      <c r="L10" s="10"/>
      <c r="M10" s="11">
        <v>40</v>
      </c>
      <c r="N10" s="11">
        <v>25</v>
      </c>
      <c r="O10" s="11">
        <v>8500</v>
      </c>
    </row>
    <row r="11" spans="1:15" ht="17.25" x14ac:dyDescent="0.15">
      <c r="A11" s="5">
        <v>9</v>
      </c>
      <c r="B11" s="5" t="s">
        <v>16</v>
      </c>
      <c r="C11" s="5" t="s">
        <v>33</v>
      </c>
      <c r="D11" s="6" t="s">
        <v>34</v>
      </c>
      <c r="E11" s="5" t="s">
        <v>15</v>
      </c>
      <c r="F11" s="7">
        <v>88.950999999999993</v>
      </c>
      <c r="G11" s="7"/>
      <c r="H11" s="7">
        <v>1.25</v>
      </c>
      <c r="I11" s="7">
        <v>3.7</v>
      </c>
      <c r="J11" s="8">
        <v>0.03</v>
      </c>
      <c r="K11" s="9">
        <f>F11+G11+H11+I11+(F11+G11)*J11</f>
        <v>96.56953</v>
      </c>
      <c r="L11" s="10"/>
      <c r="M11" s="11">
        <v>20</v>
      </c>
      <c r="N11" s="11">
        <v>25</v>
      </c>
      <c r="O11" s="11">
        <v>8500</v>
      </c>
    </row>
    <row r="12" spans="1:15" ht="17.25" x14ac:dyDescent="0.15">
      <c r="A12" s="5">
        <v>10</v>
      </c>
      <c r="B12" s="5" t="s">
        <v>16</v>
      </c>
      <c r="C12" s="5" t="s">
        <v>35</v>
      </c>
      <c r="D12" s="6" t="s">
        <v>36</v>
      </c>
      <c r="E12" s="5" t="s">
        <v>15</v>
      </c>
      <c r="F12" s="7">
        <v>66.169300000000007</v>
      </c>
      <c r="G12" s="12"/>
      <c r="H12" s="7">
        <v>0.8</v>
      </c>
      <c r="I12" s="7">
        <v>2.4300000000000002</v>
      </c>
      <c r="J12" s="8">
        <v>0.03</v>
      </c>
      <c r="K12" s="9">
        <f>F12+G12+H12+I12+(F12+G12)*J12</f>
        <v>71.38437900000001</v>
      </c>
      <c r="L12" s="10"/>
      <c r="M12" s="11">
        <v>30</v>
      </c>
      <c r="N12" s="11">
        <v>25</v>
      </c>
      <c r="O12" s="11">
        <v>8500</v>
      </c>
    </row>
    <row r="13" spans="1:15" ht="17.25" x14ac:dyDescent="0.15">
      <c r="A13" s="5">
        <v>11</v>
      </c>
      <c r="B13" s="5" t="s">
        <v>16</v>
      </c>
      <c r="C13" s="5" t="s">
        <v>37</v>
      </c>
      <c r="D13" s="6" t="s">
        <v>38</v>
      </c>
      <c r="E13" s="5" t="s">
        <v>15</v>
      </c>
      <c r="F13" s="7">
        <v>43.902700000000003</v>
      </c>
      <c r="G13" s="12"/>
      <c r="H13" s="7">
        <v>0.63</v>
      </c>
      <c r="I13" s="7">
        <v>1.89</v>
      </c>
      <c r="J13" s="8">
        <v>0.03</v>
      </c>
      <c r="K13" s="9">
        <f>F13+G13+H13+I13+(F13+G13)*J13</f>
        <v>47.739781000000008</v>
      </c>
      <c r="L13" s="10"/>
      <c r="M13" s="11">
        <v>40</v>
      </c>
      <c r="N13" s="11">
        <v>25</v>
      </c>
      <c r="O13" s="11">
        <v>8500</v>
      </c>
    </row>
  </sheetData>
  <mergeCells count="1">
    <mergeCell ref="L2:L13"/>
  </mergeCells>
  <phoneticPr fontId="3" type="noConversion"/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2023-10-19T00:20:54Z</dcterms:created>
  <dcterms:modified xsi:type="dcterms:W3CDTF">2023-10-19T00:22:29Z</dcterms:modified>
</cp:coreProperties>
</file>