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firstSheet="1"/>
  </bookViews>
  <sheets>
    <sheet name="封面" sheetId="8" r:id="rId1"/>
    <sheet name="明细" sheetId="9" r:id="rId2"/>
    <sheet name="SHT0010777 H4高配靠背骨架总成" sheetId="37" r:id="rId3"/>
    <sheet name="SHT0016673 滑轨底支架电泳总成" sheetId="43" r:id="rId4"/>
    <sheet name="SHT0016536 靠背骨架电泳总成" sheetId="44" r:id="rId5"/>
    <sheet name="修改记录" sheetId="4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'SHT0010777 H4高配靠背骨架总成'!$A$2:$P$57</definedName>
    <definedName name="_xlnm._FilterDatabase" localSheetId="3" hidden="1">'SHT0016673 滑轨底支架电泳总成'!$A$2:$P$12</definedName>
    <definedName name="_xlnm._FilterDatabase" localSheetId="4" hidden="1">'SHT0016536 靠背骨架电泳总成'!$A$2:$P$23</definedName>
    <definedName name="_xlnm._FilterDatabase" localSheetId="5" hidden="1">修改记录!$A$2:$O$9</definedName>
    <definedName name="_xlnm.Print_Area" localSheetId="1">明细!$A$1:$G$14</definedName>
    <definedName name="_xlnm.Print_Titles" localSheetId="2">'SHT0010777 H4高配靠背骨架总成'!$1:$2</definedName>
    <definedName name="_xlnm.Print_Area" localSheetId="2">'SHT0010777 H4高配靠背骨架总成'!$A$1:$P$57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5">修改记录!$1:$2</definedName>
    <definedName name="_xlnm.Print_Area" localSheetId="5">修改记录!$A$1:$P$9</definedName>
    <definedName name="_xlnm.Print_Titles" localSheetId="3">'SHT0016673 滑轨底支架电泳总成'!$1:$2</definedName>
    <definedName name="_xlnm.Print_Area" localSheetId="3">'SHT0016673 滑轨底支架电泳总成'!$A$1:$P$12</definedName>
    <definedName name="_xlnm.Print_Titles" localSheetId="4">'SHT0016536 靠背骨架电泳总成'!$1:$2</definedName>
    <definedName name="_xlnm.Print_Area" localSheetId="4">'SHT0016536 靠背骨架电泳总成'!$A$1:$P$23</definedName>
  </definedNames>
  <calcPr calcId="144525"/>
</workbook>
</file>

<file path=xl/sharedStrings.xml><?xml version="1.0" encoding="utf-8"?>
<sst xmlns="http://schemas.openxmlformats.org/spreadsheetml/2006/main" count="879" uniqueCount="224">
  <si>
    <t>材料消耗定额明细表</t>
  </si>
  <si>
    <t>重汽海外3.0自适应座椅-金属件厂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</si>
  <si>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</si>
  <si>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</si>
  <si>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</si>
  <si>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</si>
  <si>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</si>
  <si>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</si>
  <si>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</si>
  <si>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>重汽海外3.0自适应座椅-金属件厂 QAD版BOM单明细</t>
  </si>
  <si>
    <t>序号</t>
  </si>
  <si>
    <t>零件号</t>
  </si>
  <si>
    <t>描述</t>
  </si>
  <si>
    <t>图纸</t>
  </si>
  <si>
    <t>发出</t>
  </si>
  <si>
    <t>备注</t>
  </si>
  <si>
    <t>SHT0010777</t>
  </si>
  <si>
    <t>H4高配靠背骨架总成</t>
  </si>
  <si>
    <t>A1</t>
  </si>
  <si>
    <t>SHT0016673</t>
  </si>
  <si>
    <t>滑轨底支架电泳总成</t>
  </si>
  <si>
    <t>SHT0016536</t>
  </si>
  <si>
    <t>靠背骨架电泳总成</t>
  </si>
  <si>
    <t>重汽海外3.0自适应座椅-金属件厂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</si>
  <si>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</si>
  <si>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</si>
  <si>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</si>
  <si>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</si>
  <si>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</si>
  <si>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</si>
  <si>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2023.10.25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</si>
  <si>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</si>
  <si>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</si>
  <si>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</si>
  <si>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</si>
  <si>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</si>
  <si>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</si>
  <si>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</si>
  <si>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</si>
  <si>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</si>
  <si>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</si>
  <si>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</si>
  <si>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</si>
  <si>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</si>
  <si>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</si>
  <si>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</si>
  <si>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</si>
  <si>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</si>
  <si>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</si>
  <si>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</si>
  <si>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</si>
  <si>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</si>
  <si>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新零件</t>
  </si>
  <si>
    <t>SHT0016564</t>
  </si>
  <si>
    <t>H4高配靠背骨架电泳总成</t>
  </si>
  <si>
    <t>X</t>
  </si>
  <si>
    <t/>
  </si>
  <si>
    <t>SHT0010257</t>
  </si>
  <si>
    <t>靠背调节铸件</t>
  </si>
  <si>
    <t>河北外购</t>
  </si>
  <si>
    <t>SHT0010258</t>
  </si>
  <si>
    <t>仰角解锁铸件</t>
  </si>
  <si>
    <t>BFA0010041</t>
  </si>
  <si>
    <t>开口挡圈</t>
  </si>
  <si>
    <t>BSP0010008</t>
  </si>
  <si>
    <t>靠背调节铸件回位簧</t>
  </si>
  <si>
    <t>BSP0010006</t>
  </si>
  <si>
    <t>靠背回位蜗簧</t>
  </si>
  <si>
    <t>BSP0010009</t>
  </si>
  <si>
    <t>仰角解锁铸件回位簧</t>
  </si>
  <si>
    <t>SHT0002517</t>
  </si>
  <si>
    <t>扶手支架总成电泳</t>
  </si>
  <si>
    <t>BFA0010018</t>
  </si>
  <si>
    <t>六角头螺栓</t>
  </si>
  <si>
    <t>SHT0010753</t>
  </si>
  <si>
    <t>H4高配靠背骨架焊接总成</t>
  </si>
  <si>
    <t>TCT0000057</t>
  </si>
  <si>
    <t>电泳表面积</t>
  </si>
  <si>
    <t>㎡</t>
  </si>
  <si>
    <t>BFA0010062</t>
  </si>
  <si>
    <t>焊接方螺母</t>
  </si>
  <si>
    <t>M8 10级</t>
  </si>
  <si>
    <t>SHT0002055</t>
  </si>
  <si>
    <t>副驾驶星盘塑料件</t>
  </si>
  <si>
    <t>米色1383125X</t>
  </si>
  <si>
    <t>SHT0010059</t>
  </si>
  <si>
    <t>靠背调节角度限位片</t>
  </si>
  <si>
    <t>H6</t>
  </si>
  <si>
    <t>SHT0010060</t>
  </si>
  <si>
    <t>安全带上支撑钢丝</t>
  </si>
  <si>
    <t>H6主驾</t>
  </si>
  <si>
    <t>SHT0011905</t>
  </si>
  <si>
    <t>福田靠背骨架侧边板</t>
  </si>
  <si>
    <t>重汽出口车</t>
  </si>
  <si>
    <t>SHT0010770</t>
  </si>
  <si>
    <t>横衬板（H4-3.0）</t>
  </si>
  <si>
    <t>SHT0010069</t>
  </si>
  <si>
    <t>蜗簧下固定钣金</t>
  </si>
  <si>
    <t>SHT0010070</t>
  </si>
  <si>
    <t>扶手固定加强板1</t>
  </si>
  <si>
    <t>SHT0011902</t>
  </si>
  <si>
    <t>福田安全带高调机构固定板1</t>
  </si>
  <si>
    <t>SHT0010074</t>
  </si>
  <si>
    <t>靠背侧翼支撑钢丝</t>
  </si>
  <si>
    <t>SHT0010076</t>
  </si>
  <si>
    <t>靠背下U形管</t>
  </si>
  <si>
    <t>SHT0010081</t>
  </si>
  <si>
    <t>靠背板支撑钢丝1</t>
  </si>
  <si>
    <t>SHT0010191</t>
  </si>
  <si>
    <t>蜗簧固定钣金片1</t>
  </si>
  <si>
    <t>SHT0010192</t>
  </si>
  <si>
    <t>蜗簧固定钣金片2</t>
  </si>
  <si>
    <t>SHT0010245</t>
  </si>
  <si>
    <t>扶手固定加强板2</t>
  </si>
  <si>
    <t>SHT0011903</t>
  </si>
  <si>
    <t>福田安全带高调机构固定板2</t>
  </si>
  <si>
    <t>SHT0010256</t>
  </si>
  <si>
    <t>调节器解锁钣金</t>
  </si>
  <si>
    <t>SHT0010259</t>
  </si>
  <si>
    <t>仰角拉线靠背固定钣金</t>
  </si>
  <si>
    <t>SHT0010294</t>
  </si>
  <si>
    <t>靠背上支撑方管</t>
  </si>
  <si>
    <t>SHT0010296</t>
  </si>
  <si>
    <t>调角器连动杆</t>
  </si>
  <si>
    <t>SHT0010297</t>
  </si>
  <si>
    <t>主驾驶主动侧圆盘</t>
  </si>
  <si>
    <t>SHT0010299</t>
  </si>
  <si>
    <t>靠背调节手柄安装轴</t>
  </si>
  <si>
    <t>SHT0010300</t>
  </si>
  <si>
    <t>主驾驶从动侧圆盘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</si>
  <si>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</si>
  <si>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</si>
  <si>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</si>
  <si>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</si>
  <si>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</si>
  <si>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</si>
  <si>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</si>
  <si>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</si>
  <si>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SHT0011900</t>
  </si>
  <si>
    <t>福田肩部支撑钢丝</t>
  </si>
  <si>
    <t>SHT0010766</t>
  </si>
  <si>
    <t>福田选装头枕管</t>
  </si>
  <si>
    <t>SHT0010778</t>
  </si>
  <si>
    <t>气袋腰托支撑钣金</t>
  </si>
  <si>
    <t>SHT0010779</t>
  </si>
  <si>
    <t>气袋腰托侧翼支撑钢丝</t>
  </si>
  <si>
    <t>SHT0010780</t>
  </si>
  <si>
    <t>气袋腰托下固定点焊接总成</t>
  </si>
  <si>
    <t>SHT0010786</t>
  </si>
  <si>
    <t>罩壳固定钣金片</t>
  </si>
  <si>
    <t>SHT0010788</t>
  </si>
  <si>
    <t>仰角调节限位柱</t>
  </si>
  <si>
    <t>SHT0011260</t>
  </si>
  <si>
    <t>面套钩挂钢丝</t>
  </si>
  <si>
    <t>SHT0011408</t>
  </si>
  <si>
    <t>法兰面焊接螺母</t>
  </si>
  <si>
    <t>SHT0014446</t>
  </si>
  <si>
    <t>星盘密封胶</t>
  </si>
  <si>
    <t>HT-586</t>
  </si>
  <si>
    <t>D</t>
  </si>
  <si>
    <t>TWT0000064</t>
  </si>
  <si>
    <t>φ1.2焊丝</t>
  </si>
  <si>
    <t>TST0000029</t>
  </si>
  <si>
    <t>板材SPFH590酸洗板</t>
  </si>
  <si>
    <t>2.0*1178*2500</t>
  </si>
  <si>
    <t>KG</t>
  </si>
  <si>
    <t>TST0000777</t>
  </si>
  <si>
    <t>扁钢Q235</t>
  </si>
  <si>
    <t>10*2.0*6000</t>
  </si>
  <si>
    <t>TST0001804</t>
  </si>
  <si>
    <t>板材SPFH590</t>
  </si>
  <si>
    <t>1.6*1120*2500</t>
  </si>
  <si>
    <t>TWT0000117</t>
  </si>
  <si>
    <t>焊管QSTE340TM</t>
  </si>
  <si>
    <t>φ20*2.0*6000</t>
  </si>
  <si>
    <t>按照核算版BOM</t>
  </si>
  <si>
    <t>SHT0016672</t>
  </si>
  <si>
    <t>滑轨底支架焊接总成</t>
  </si>
  <si>
    <t>SHT0016669</t>
  </si>
  <si>
    <t>滑轨底支架纵梁</t>
  </si>
  <si>
    <t>SHT0016670</t>
  </si>
  <si>
    <t>滑轨底支架横梁</t>
  </si>
  <si>
    <t>SHT0016679</t>
  </si>
  <si>
    <t>滑轨底支架线束梁</t>
  </si>
  <si>
    <t>BAS0010008</t>
  </si>
  <si>
    <t>支架衬套</t>
  </si>
  <si>
    <t>TST0001716</t>
  </si>
  <si>
    <t>板材Q235</t>
  </si>
  <si>
    <t>2.5*1250*2500</t>
  </si>
  <si>
    <t>TST0001890</t>
  </si>
  <si>
    <t>板材DC01</t>
  </si>
  <si>
    <t>1.5*1250*2500</t>
  </si>
  <si>
    <t>SHT0016473</t>
  </si>
  <si>
    <t>副司机靠背骨架焊接总成</t>
  </si>
  <si>
    <t>SHT0010368</t>
  </si>
  <si>
    <t>副司机安全带上固定钣金</t>
  </si>
  <si>
    <t>BFA0000400</t>
  </si>
  <si>
    <t>安全带固定螺母7/16</t>
  </si>
  <si>
    <t>SHT0010369</t>
  </si>
  <si>
    <t>副驾安全带上固定加强钣金</t>
  </si>
  <si>
    <t>SHT0010763</t>
  </si>
  <si>
    <t>肩部支撑钢丝</t>
  </si>
  <si>
    <t>SHT0016475</t>
  </si>
  <si>
    <t>头枕管</t>
  </si>
  <si>
    <t>SHT0016476</t>
  </si>
  <si>
    <t>SHT0016477</t>
  </si>
  <si>
    <t>SHT0010066</t>
  </si>
  <si>
    <t>横衬板</t>
  </si>
  <si>
    <t>SHT0016478</t>
  </si>
  <si>
    <t>靠背板支撑钢丝</t>
  </si>
  <si>
    <t>SHT0016479</t>
  </si>
  <si>
    <t>SHT0014538</t>
  </si>
  <si>
    <t>左侧主板焊接组件</t>
  </si>
  <si>
    <t>SHT0014539</t>
  </si>
  <si>
    <t>右侧主板焊接组件</t>
  </si>
  <si>
    <t>SHT0013860</t>
  </si>
  <si>
    <t>副驾下安全带导向钢丝</t>
  </si>
  <si>
    <t>SHT0010671</t>
  </si>
  <si>
    <t>扶手支架焊接组件</t>
  </si>
  <si>
    <t>TWT0000116</t>
  </si>
  <si>
    <t>φ25*2.0*6000</t>
  </si>
  <si>
    <t>TWT0000027</t>
  </si>
  <si>
    <t>方管Q235</t>
  </si>
  <si>
    <t>20*20*1.5*6000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</si>
</sst>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0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179" fontId="1" fillId="0" borderId="1" xfId="60" applyNumberFormat="1" applyFont="1" applyFill="1" applyBorder="1" applyAlignment="1" applyProtection="1">
      <alignment horizontal="left" vertical="center" wrapText="1"/>
    </xf>
    <xf numFmtId="179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9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181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50" applyNumberFormat="1" applyFont="1" applyFill="1" applyBorder="1" applyAlignment="1" applyProtection="1">
      <alignment horizontal="left" vertical="center" wrapText="1"/>
      <protection locked="0"/>
    </xf>
    <xf numFmtId="177" fontId="5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57" applyFont="1" applyFill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right"/>
    </xf>
    <xf numFmtId="0" fontId="8" fillId="0" borderId="5" xfId="57" applyFont="1" applyFill="1" applyBorder="1" applyAlignment="1">
      <alignment vertical="center"/>
    </xf>
    <xf numFmtId="0" fontId="13" fillId="0" borderId="5" xfId="57" applyFont="1" applyFill="1" applyBorder="1" applyAlignment="1">
      <alignment horizontal="center"/>
    </xf>
    <xf numFmtId="0" fontId="8" fillId="0" borderId="6" xfId="57" applyFont="1" applyFill="1" applyBorder="1" applyAlignment="1">
      <alignment vertical="center"/>
    </xf>
    <xf numFmtId="0" fontId="14" fillId="0" borderId="0" xfId="57" applyFont="1" applyFill="1" applyAlignment="1">
      <alignment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BOM_Level_Below3 5" xfId="68"/>
    <cellStyle name="BOM_Level_Below3 5 2" xfId="69"/>
    <cellStyle name="BOM_Level_Below3 3" xfId="7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A4" sqref="A4:M4"/>
    </sheetView>
  </sheetViews>
  <sheetFormatPr defaultColWidth="8.66666666666667" defaultRowHeight="14" outlineLevelRow="7"/>
  <cols>
    <col min="1" max="16384" width="8.66666666666667" style="71"/>
  </cols>
  <sheetData>
    <row r="1" ht="48" customHeight="1" spans="1:1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69.95" customHeight="1" spans="1:13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ht="69.95" customHeight="1" spans="1:13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ht="69.95" customHeight="1" spans="1:13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ht="45" customHeight="1" spans="4:8">
      <c r="D5" s="76" t="s">
        <v>3</v>
      </c>
      <c r="E5" s="76"/>
      <c r="F5" s="77"/>
      <c r="G5" s="78" t="s">
        <v>4</v>
      </c>
      <c r="H5" s="77"/>
    </row>
    <row r="6" ht="45" customHeight="1" spans="4:8">
      <c r="D6" s="76" t="s">
        <v>5</v>
      </c>
      <c r="E6" s="76"/>
      <c r="F6" s="79"/>
      <c r="G6" s="79"/>
      <c r="H6" s="79"/>
    </row>
    <row r="7" ht="45" customHeight="1" spans="4:8">
      <c r="D7" s="76" t="s">
        <v>6</v>
      </c>
      <c r="E7" s="76"/>
      <c r="F7" s="79"/>
      <c r="G7" s="79"/>
      <c r="H7" s="79"/>
    </row>
    <row r="8" ht="45" customHeight="1" spans="4:11">
      <c r="D8" s="76" t="s">
        <v>7</v>
      </c>
      <c r="E8" s="76"/>
      <c r="F8" s="79"/>
      <c r="G8" s="79"/>
      <c r="H8" s="79"/>
      <c r="K8" s="80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"/>
  <sheetViews>
    <sheetView view="pageBreakPreview" zoomScaleNormal="100" workbookViewId="0">
      <selection activeCell="G7" sqref="G7"/>
    </sheetView>
  </sheetViews>
  <sheetFormatPr defaultColWidth="8.66666666666667" defaultRowHeight="14" outlineLevelCol="6"/>
  <cols>
    <col min="1" max="1" width="5.625" style="49" customWidth="1"/>
    <col min="2" max="2" width="16.5" style="50" customWidth="1"/>
    <col min="3" max="3" width="23" style="49" customWidth="1"/>
    <col min="4" max="4" width="25.875" style="49" customWidth="1"/>
    <col min="5" max="5" width="17.375" style="49" customWidth="1"/>
    <col min="6" max="6" width="14.25" style="49" customWidth="1"/>
    <col min="7" max="7" width="15.25" style="49" customWidth="1"/>
    <col min="8" max="31" width="9" style="49"/>
    <col min="32" max="16384" width="8.66666666666667" style="49"/>
  </cols>
  <sheetData>
    <row r="2" s="49" customFormat="1" ht="15" customHeight="1" spans="1:6">
      <c r="A2" s="51" t="s">
        <v>9</v>
      </c>
      <c r="B2" s="52"/>
      <c r="C2" s="51"/>
      <c r="D2" s="51"/>
      <c r="E2" s="51"/>
      <c r="F2" s="51"/>
    </row>
    <row r="3" ht="15" customHeight="1" spans="1:5">
      <c r="A3" s="53"/>
      <c r="C3" s="53"/>
      <c r="D3" s="53"/>
      <c r="E3" s="53"/>
    </row>
    <row r="4" ht="15" customHeight="1" spans="1:7">
      <c r="A4" s="54" t="s">
        <v>10</v>
      </c>
      <c r="B4" s="55" t="s">
        <v>11</v>
      </c>
      <c r="C4" s="56" t="s">
        <v>12</v>
      </c>
      <c r="D4" s="56" t="s">
        <v>12</v>
      </c>
      <c r="E4" s="56" t="s">
        <v>13</v>
      </c>
      <c r="F4" s="56" t="s">
        <v>14</v>
      </c>
      <c r="G4" s="54" t="s">
        <v>15</v>
      </c>
    </row>
    <row r="5" s="49" customFormat="1" ht="15" customHeight="1" spans="1:7">
      <c r="A5" s="9">
        <v>1</v>
      </c>
      <c r="B5" s="15" t="s">
        <v>16</v>
      </c>
      <c r="C5" s="15" t="s">
        <v>17</v>
      </c>
      <c r="D5" s="15"/>
      <c r="E5" s="57"/>
      <c r="F5" s="9" t="s">
        <v>18</v>
      </c>
      <c r="G5" s="54"/>
    </row>
    <row r="6" ht="15" customHeight="1" spans="1:7">
      <c r="A6" s="9">
        <v>2</v>
      </c>
      <c r="B6" s="15" t="s">
        <v>19</v>
      </c>
      <c r="C6" s="15" t="s">
        <v>20</v>
      </c>
      <c r="D6" s="15"/>
      <c r="E6" s="58"/>
      <c r="F6" s="9" t="s">
        <v>18</v>
      </c>
      <c r="G6" s="54"/>
    </row>
    <row r="7" ht="15" customHeight="1" spans="1:7">
      <c r="A7" s="9">
        <v>4</v>
      </c>
      <c r="B7" s="15" t="s">
        <v>21</v>
      </c>
      <c r="C7" s="15" t="s">
        <v>22</v>
      </c>
      <c r="D7" s="59"/>
      <c r="E7" s="60"/>
      <c r="F7" s="9" t="s">
        <v>18</v>
      </c>
      <c r="G7" s="54"/>
    </row>
    <row r="8" ht="15" customHeight="1" spans="1:7">
      <c r="A8" s="29"/>
      <c r="B8" s="61"/>
      <c r="C8" s="62"/>
      <c r="D8" s="63"/>
      <c r="E8" s="64"/>
      <c r="F8" s="29"/>
      <c r="G8" s="65"/>
    </row>
    <row r="9" s="49" customFormat="1" ht="15" customHeight="1" spans="1:6">
      <c r="A9" s="51" t="s">
        <v>23</v>
      </c>
      <c r="B9" s="52"/>
      <c r="C9" s="51"/>
      <c r="D9" s="51"/>
      <c r="E9" s="51"/>
      <c r="F9" s="51"/>
    </row>
    <row r="10" ht="15" customHeight="1" spans="1:6">
      <c r="A10" s="66"/>
      <c r="B10" s="67"/>
      <c r="C10" s="66"/>
      <c r="D10" s="66"/>
      <c r="E10" s="66"/>
      <c r="F10" s="66"/>
    </row>
    <row r="11" ht="15" customHeight="1" spans="1:6">
      <c r="A11" s="54" t="s">
        <v>10</v>
      </c>
      <c r="B11" s="68" t="s">
        <v>24</v>
      </c>
      <c r="C11" s="69" t="s">
        <v>25</v>
      </c>
      <c r="D11" s="70"/>
      <c r="E11" s="54" t="s">
        <v>26</v>
      </c>
      <c r="F11" s="54" t="s">
        <v>27</v>
      </c>
    </row>
    <row r="12" ht="15" customHeight="1" spans="1:6">
      <c r="A12" s="54">
        <v>1</v>
      </c>
      <c r="B12" s="68" t="s">
        <v>28</v>
      </c>
      <c r="C12" s="69" t="s">
        <v>29</v>
      </c>
      <c r="D12" s="70"/>
      <c r="E12" s="54" t="s">
        <v>30</v>
      </c>
      <c r="F12" s="54" t="s">
        <v>4</v>
      </c>
    </row>
    <row r="13" ht="15" customHeight="1" spans="1:6">
      <c r="A13" s="54"/>
      <c r="B13" s="68"/>
      <c r="C13" s="69"/>
      <c r="D13" s="70"/>
      <c r="E13" s="54"/>
      <c r="F13" s="54"/>
    </row>
    <row r="14" ht="15" customHeight="1" spans="1:6">
      <c r="A14" s="54"/>
      <c r="B14" s="68"/>
      <c r="C14" s="69"/>
      <c r="D14" s="70"/>
      <c r="E14" s="54"/>
      <c r="F14" s="54"/>
    </row>
  </sheetData>
  <mergeCells count="4">
    <mergeCell ref="C11:D11"/>
    <mergeCell ref="C12:D12"/>
    <mergeCell ref="C13:D13"/>
    <mergeCell ref="C14:D14"/>
  </mergeCells>
  <conditionalFormatting sqref="B5">
    <cfRule type="duplicateValues" dxfId="0" priority="3"/>
    <cfRule type="duplicateValues" dxfId="0" priority="2"/>
    <cfRule type="duplicateValues" dxfId="0" priority="1"/>
  </conditionalFormatting>
  <conditionalFormatting sqref="E6">
    <cfRule type="duplicateValues" dxfId="1" priority="133"/>
  </conditionalFormatting>
  <conditionalFormatting sqref="E7">
    <cfRule type="duplicateValues" dxfId="1" priority="132"/>
  </conditionalFormatting>
  <conditionalFormatting sqref="B8">
    <cfRule type="duplicateValues" dxfId="1" priority="93"/>
  </conditionalFormatting>
  <conditionalFormatting sqref="E8">
    <cfRule type="duplicateValues" dxfId="1" priority="91"/>
  </conditionalFormatting>
  <conditionalFormatting sqref="E13">
    <cfRule type="duplicateValues" dxfId="1" priority="13"/>
  </conditionalFormatting>
  <conditionalFormatting sqref="E14">
    <cfRule type="duplicateValues" dxfId="1" priority="4"/>
  </conditionalFormatting>
  <conditionalFormatting sqref="B1:B4 B9:B65529">
    <cfRule type="duplicateValues" dxfId="1" priority="136"/>
  </conditionalFormatting>
  <conditionalFormatting sqref="B1:B4 B8:B65529">
    <cfRule type="duplicateValues" dxfId="1" priority="47"/>
    <cfRule type="duplicateValues" dxfId="1" priority="55"/>
    <cfRule type="duplicateValues" dxfId="1" priority="89"/>
  </conditionalFormatting>
  <conditionalFormatting sqref="E1:E4 E9:E12 E15:E65529">
    <cfRule type="duplicateValues" dxfId="1" priority="141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68"/>
  <sheetViews>
    <sheetView view="pageBreakPreview" zoomScale="70" zoomScaleNormal="100" topLeftCell="A41" workbookViewId="0">
      <selection activeCell="B54" sqref="B54:B58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7" t="s">
        <v>38</v>
      </c>
      <c r="K1" s="17" t="s">
        <v>39</v>
      </c>
      <c r="L1" s="18" t="s">
        <v>40</v>
      </c>
      <c r="M1" s="19" t="s">
        <v>41</v>
      </c>
      <c r="N1" s="8" t="s">
        <v>42</v>
      </c>
      <c r="O1" s="18" t="s">
        <v>43</v>
      </c>
      <c r="P1" s="18"/>
      <c r="IM1" s="7"/>
      <c r="IN1" s="7"/>
    </row>
    <row r="2" s="1" customFormat="1" ht="13.5" customHeight="1" spans="1:248">
      <c r="A2" s="8"/>
      <c r="B2" s="9"/>
      <c r="C2" s="9" t="s">
        <v>44</v>
      </c>
      <c r="D2" s="9" t="s">
        <v>45</v>
      </c>
      <c r="E2" s="9" t="s">
        <v>45</v>
      </c>
      <c r="F2" s="9"/>
      <c r="G2" s="9" t="s">
        <v>44</v>
      </c>
      <c r="H2" s="9" t="s">
        <v>44</v>
      </c>
      <c r="I2" s="9" t="s">
        <v>45</v>
      </c>
      <c r="J2" s="17" t="s">
        <v>46</v>
      </c>
      <c r="K2" s="17"/>
      <c r="L2" s="18" t="s">
        <v>47</v>
      </c>
      <c r="M2" s="19" t="s">
        <v>48</v>
      </c>
      <c r="N2" s="8"/>
      <c r="O2" s="18"/>
      <c r="P2" s="18"/>
      <c r="IM2" s="7"/>
      <c r="IN2" s="7"/>
    </row>
    <row r="3" s="1" customFormat="1" ht="13.5" customHeight="1" spans="1:16">
      <c r="A3" s="8">
        <f>ROW()-2</f>
        <v>1</v>
      </c>
      <c r="B3" s="15" t="s">
        <v>16</v>
      </c>
      <c r="C3" s="15" t="s">
        <v>17</v>
      </c>
      <c r="D3" s="12" t="s">
        <v>49</v>
      </c>
      <c r="E3" s="15" t="s">
        <v>16</v>
      </c>
      <c r="F3" s="15" t="s">
        <v>17</v>
      </c>
      <c r="G3" s="13"/>
      <c r="H3" s="15"/>
      <c r="I3" s="8" t="s">
        <v>50</v>
      </c>
      <c r="J3" s="20">
        <v>1</v>
      </c>
      <c r="K3" s="20"/>
      <c r="L3" s="21"/>
      <c r="M3" s="22">
        <v>20</v>
      </c>
      <c r="N3" s="8"/>
      <c r="O3" s="23" t="s">
        <v>51</v>
      </c>
      <c r="P3" s="21" t="s">
        <v>52</v>
      </c>
    </row>
    <row r="4" s="1" customFormat="1" ht="13.5" customHeight="1" spans="1:16">
      <c r="A4" s="8">
        <f t="shared" ref="A4:A25" si="0">ROW()-2</f>
        <v>2</v>
      </c>
      <c r="B4" s="15" t="s">
        <v>16</v>
      </c>
      <c r="C4" s="15" t="s">
        <v>17</v>
      </c>
      <c r="D4" s="12" t="s">
        <v>49</v>
      </c>
      <c r="E4" s="15" t="s">
        <v>53</v>
      </c>
      <c r="F4" s="15" t="s">
        <v>54</v>
      </c>
      <c r="G4" s="13"/>
      <c r="H4" s="15"/>
      <c r="I4" s="8" t="s">
        <v>50</v>
      </c>
      <c r="J4" s="20">
        <v>1</v>
      </c>
      <c r="K4" s="20" t="s">
        <v>55</v>
      </c>
      <c r="L4" s="21" t="s">
        <v>56</v>
      </c>
      <c r="M4" s="22">
        <v>20</v>
      </c>
      <c r="N4" s="8"/>
      <c r="O4" s="23" t="s">
        <v>51</v>
      </c>
      <c r="P4" s="21" t="s">
        <v>52</v>
      </c>
    </row>
    <row r="5" s="1" customFormat="1" ht="13.5" customHeight="1" spans="1:16">
      <c r="A5" s="8">
        <f t="shared" si="0"/>
        <v>3</v>
      </c>
      <c r="B5" s="15" t="s">
        <v>16</v>
      </c>
      <c r="C5" s="15" t="s">
        <v>17</v>
      </c>
      <c r="D5" s="12" t="s">
        <v>49</v>
      </c>
      <c r="E5" s="15" t="s">
        <v>57</v>
      </c>
      <c r="F5" s="15" t="s">
        <v>58</v>
      </c>
      <c r="G5" s="13"/>
      <c r="H5" s="15"/>
      <c r="I5" s="8" t="s">
        <v>50</v>
      </c>
      <c r="J5" s="20">
        <v>1</v>
      </c>
      <c r="K5" s="20"/>
      <c r="L5" s="21" t="s">
        <v>56</v>
      </c>
      <c r="M5" s="22">
        <v>20</v>
      </c>
      <c r="N5" s="8"/>
      <c r="O5" s="23" t="s">
        <v>59</v>
      </c>
      <c r="P5" s="21"/>
    </row>
    <row r="6" s="1" customFormat="1" ht="13.5" customHeight="1" spans="1:16">
      <c r="A6" s="8">
        <f t="shared" si="0"/>
        <v>4</v>
      </c>
      <c r="B6" s="15" t="s">
        <v>16</v>
      </c>
      <c r="C6" s="15" t="s">
        <v>17</v>
      </c>
      <c r="D6" s="12" t="s">
        <v>49</v>
      </c>
      <c r="E6" s="15" t="s">
        <v>60</v>
      </c>
      <c r="F6" s="15" t="s">
        <v>61</v>
      </c>
      <c r="G6" s="13"/>
      <c r="H6" s="15"/>
      <c r="I6" s="8" t="s">
        <v>50</v>
      </c>
      <c r="J6" s="20">
        <v>1</v>
      </c>
      <c r="K6" s="20"/>
      <c r="L6" s="21" t="s">
        <v>56</v>
      </c>
      <c r="M6" s="22">
        <v>20</v>
      </c>
      <c r="N6" s="8"/>
      <c r="O6" s="23" t="s">
        <v>59</v>
      </c>
      <c r="P6" s="21"/>
    </row>
    <row r="7" s="1" customFormat="1" ht="13.5" customHeight="1" spans="1:16">
      <c r="A7" s="8">
        <f t="shared" si="0"/>
        <v>5</v>
      </c>
      <c r="B7" s="15" t="s">
        <v>16</v>
      </c>
      <c r="C7" s="15" t="s">
        <v>17</v>
      </c>
      <c r="D7" s="12" t="s">
        <v>49</v>
      </c>
      <c r="E7" s="15" t="s">
        <v>62</v>
      </c>
      <c r="F7" s="15" t="s">
        <v>63</v>
      </c>
      <c r="G7" s="13"/>
      <c r="H7" s="15"/>
      <c r="I7" s="8" t="s">
        <v>50</v>
      </c>
      <c r="J7" s="20">
        <v>1</v>
      </c>
      <c r="K7" s="20"/>
      <c r="L7" s="21" t="s">
        <v>56</v>
      </c>
      <c r="M7" s="22">
        <v>20</v>
      </c>
      <c r="N7" s="8"/>
      <c r="O7" s="23" t="s">
        <v>59</v>
      </c>
      <c r="P7" s="21"/>
    </row>
    <row r="8" s="1" customFormat="1" ht="13.5" customHeight="1" spans="1:16">
      <c r="A8" s="8">
        <f t="shared" si="0"/>
        <v>6</v>
      </c>
      <c r="B8" s="15" t="s">
        <v>16</v>
      </c>
      <c r="C8" s="15" t="s">
        <v>17</v>
      </c>
      <c r="D8" s="12" t="s">
        <v>49</v>
      </c>
      <c r="E8" s="15" t="s">
        <v>64</v>
      </c>
      <c r="F8" s="15" t="s">
        <v>65</v>
      </c>
      <c r="G8" s="13"/>
      <c r="H8" s="15"/>
      <c r="I8" s="8" t="s">
        <v>50</v>
      </c>
      <c r="J8" s="20">
        <v>1</v>
      </c>
      <c r="K8" s="20"/>
      <c r="L8" s="21" t="s">
        <v>56</v>
      </c>
      <c r="M8" s="22">
        <v>20</v>
      </c>
      <c r="N8" s="8"/>
      <c r="O8" s="23" t="s">
        <v>59</v>
      </c>
      <c r="P8" s="21"/>
    </row>
    <row r="9" s="1" customFormat="1" ht="13.5" customHeight="1" spans="1:16">
      <c r="A9" s="8">
        <f t="shared" si="0"/>
        <v>7</v>
      </c>
      <c r="B9" s="15" t="s">
        <v>16</v>
      </c>
      <c r="C9" s="15" t="s">
        <v>17</v>
      </c>
      <c r="D9" s="12" t="s">
        <v>49</v>
      </c>
      <c r="E9" s="15" t="s">
        <v>66</v>
      </c>
      <c r="F9" s="15" t="s">
        <v>67</v>
      </c>
      <c r="G9" s="13"/>
      <c r="H9" s="15"/>
      <c r="I9" s="8" t="s">
        <v>50</v>
      </c>
      <c r="J9" s="20">
        <v>1</v>
      </c>
      <c r="K9" s="20"/>
      <c r="L9" s="21" t="s">
        <v>56</v>
      </c>
      <c r="M9" s="22">
        <v>20</v>
      </c>
      <c r="N9" s="8"/>
      <c r="O9" s="23" t="s">
        <v>59</v>
      </c>
      <c r="P9" s="21"/>
    </row>
    <row r="10" s="1" customFormat="1" ht="13.5" customHeight="1" spans="1:16">
      <c r="A10" s="8">
        <f t="shared" si="0"/>
        <v>8</v>
      </c>
      <c r="B10" s="15" t="s">
        <v>16</v>
      </c>
      <c r="C10" s="15" t="s">
        <v>17</v>
      </c>
      <c r="D10" s="12" t="s">
        <v>49</v>
      </c>
      <c r="E10" s="15" t="s">
        <v>68</v>
      </c>
      <c r="F10" s="15" t="s">
        <v>69</v>
      </c>
      <c r="G10" s="13"/>
      <c r="H10" s="15"/>
      <c r="I10" s="8" t="s">
        <v>50</v>
      </c>
      <c r="J10" s="20">
        <v>1</v>
      </c>
      <c r="K10" s="20"/>
      <c r="L10" s="21" t="s">
        <v>56</v>
      </c>
      <c r="M10" s="22">
        <v>20</v>
      </c>
      <c r="N10" s="8"/>
      <c r="O10" s="23" t="s">
        <v>59</v>
      </c>
      <c r="P10" s="21"/>
    </row>
    <row r="11" s="1" customFormat="1" ht="13.5" customHeight="1" spans="1:16">
      <c r="A11" s="8">
        <f t="shared" si="0"/>
        <v>9</v>
      </c>
      <c r="B11" s="15" t="s">
        <v>16</v>
      </c>
      <c r="C11" s="15" t="s">
        <v>17</v>
      </c>
      <c r="D11" s="12" t="s">
        <v>49</v>
      </c>
      <c r="E11" s="15" t="s">
        <v>70</v>
      </c>
      <c r="F11" s="15" t="s">
        <v>71</v>
      </c>
      <c r="G11" s="13"/>
      <c r="H11" s="15"/>
      <c r="I11" s="8" t="s">
        <v>50</v>
      </c>
      <c r="J11" s="20">
        <v>1</v>
      </c>
      <c r="K11" s="20" t="s">
        <v>55</v>
      </c>
      <c r="L11" s="21" t="s">
        <v>56</v>
      </c>
      <c r="M11" s="22">
        <v>20</v>
      </c>
      <c r="N11" s="8"/>
      <c r="O11" s="23" t="s">
        <v>51</v>
      </c>
      <c r="P11" s="21"/>
    </row>
    <row r="12" s="1" customFormat="1" ht="13.5" customHeight="1" spans="1:16">
      <c r="A12" s="8">
        <f t="shared" si="0"/>
        <v>10</v>
      </c>
      <c r="B12" s="15" t="s">
        <v>16</v>
      </c>
      <c r="C12" s="15" t="s">
        <v>17</v>
      </c>
      <c r="D12" s="12" t="s">
        <v>49</v>
      </c>
      <c r="E12" s="15" t="s">
        <v>72</v>
      </c>
      <c r="F12" s="15" t="s">
        <v>73</v>
      </c>
      <c r="G12" s="13"/>
      <c r="H12" s="15"/>
      <c r="I12" s="8" t="s">
        <v>50</v>
      </c>
      <c r="J12" s="20">
        <v>2</v>
      </c>
      <c r="K12" s="20"/>
      <c r="L12" s="21"/>
      <c r="M12" s="22">
        <v>20</v>
      </c>
      <c r="N12" s="8"/>
      <c r="O12" s="23" t="s">
        <v>59</v>
      </c>
      <c r="P12" s="21"/>
    </row>
    <row r="13" s="1" customFormat="1" ht="13.5" customHeight="1" spans="1:16">
      <c r="A13" s="8">
        <f t="shared" si="0"/>
        <v>11</v>
      </c>
      <c r="B13" s="15" t="s">
        <v>53</v>
      </c>
      <c r="C13" s="15" t="s">
        <v>54</v>
      </c>
      <c r="D13" s="12" t="s">
        <v>49</v>
      </c>
      <c r="E13" s="15" t="s">
        <v>74</v>
      </c>
      <c r="F13" s="15" t="s">
        <v>75</v>
      </c>
      <c r="G13" s="13"/>
      <c r="H13" s="15"/>
      <c r="I13" s="8" t="s">
        <v>50</v>
      </c>
      <c r="J13" s="20">
        <v>1</v>
      </c>
      <c r="K13" s="20" t="s">
        <v>55</v>
      </c>
      <c r="L13" s="21"/>
      <c r="M13" s="22">
        <v>70</v>
      </c>
      <c r="N13" s="8"/>
      <c r="O13" s="23" t="s">
        <v>51</v>
      </c>
      <c r="P13" s="21" t="s">
        <v>52</v>
      </c>
    </row>
    <row r="14" s="1" customFormat="1" ht="13.5" customHeight="1" spans="1:248">
      <c r="A14" s="8">
        <f t="shared" si="0"/>
        <v>12</v>
      </c>
      <c r="B14" s="15" t="s">
        <v>53</v>
      </c>
      <c r="C14" s="15" t="s">
        <v>54</v>
      </c>
      <c r="D14" s="12" t="s">
        <v>49</v>
      </c>
      <c r="E14" s="15" t="s">
        <v>76</v>
      </c>
      <c r="F14" s="32" t="s">
        <v>77</v>
      </c>
      <c r="G14" s="13"/>
      <c r="H14" s="15"/>
      <c r="I14" s="8" t="s">
        <v>78</v>
      </c>
      <c r="J14" s="20">
        <v>1.374</v>
      </c>
      <c r="K14" s="21"/>
      <c r="L14" s="8"/>
      <c r="M14" s="22">
        <v>70</v>
      </c>
      <c r="N14" s="8"/>
      <c r="O14" s="36" t="s">
        <v>51</v>
      </c>
      <c r="P14" s="21"/>
      <c r="IM14" s="7"/>
      <c r="IN14" s="7"/>
    </row>
    <row r="15" s="1" customFormat="1" ht="13.5" customHeight="1" spans="1:248">
      <c r="A15" s="8">
        <f t="shared" si="0"/>
        <v>13</v>
      </c>
      <c r="B15" s="15" t="s">
        <v>74</v>
      </c>
      <c r="C15" s="15" t="s">
        <v>75</v>
      </c>
      <c r="D15" s="12" t="s">
        <v>49</v>
      </c>
      <c r="E15" s="2" t="s">
        <v>79</v>
      </c>
      <c r="F15" s="32" t="s">
        <v>80</v>
      </c>
      <c r="G15" s="13" t="s">
        <v>81</v>
      </c>
      <c r="H15" s="15"/>
      <c r="I15" s="8" t="s">
        <v>50</v>
      </c>
      <c r="J15" s="20">
        <v>5</v>
      </c>
      <c r="K15" s="20" t="s">
        <v>56</v>
      </c>
      <c r="L15" s="21" t="s">
        <v>56</v>
      </c>
      <c r="M15" s="19">
        <v>20</v>
      </c>
      <c r="N15" s="8"/>
      <c r="O15" s="36" t="s">
        <v>59</v>
      </c>
      <c r="P15" s="21"/>
      <c r="IM15" s="7"/>
      <c r="IN15" s="7"/>
    </row>
    <row r="16" s="1" customFormat="1" ht="13.5" customHeight="1" spans="1:248">
      <c r="A16" s="8">
        <f t="shared" si="0"/>
        <v>14</v>
      </c>
      <c r="B16" s="15" t="s">
        <v>74</v>
      </c>
      <c r="C16" s="15" t="s">
        <v>75</v>
      </c>
      <c r="D16" s="12" t="s">
        <v>49</v>
      </c>
      <c r="E16" s="13" t="s">
        <v>82</v>
      </c>
      <c r="F16" s="14" t="s">
        <v>83</v>
      </c>
      <c r="G16" s="13" t="s">
        <v>84</v>
      </c>
      <c r="H16" s="15"/>
      <c r="I16" s="8" t="s">
        <v>50</v>
      </c>
      <c r="J16" s="20">
        <v>1</v>
      </c>
      <c r="K16" s="20" t="s">
        <v>56</v>
      </c>
      <c r="L16" s="21" t="s">
        <v>56</v>
      </c>
      <c r="M16" s="22">
        <v>20</v>
      </c>
      <c r="N16" s="8"/>
      <c r="O16" s="36" t="s">
        <v>59</v>
      </c>
      <c r="P16" s="21"/>
      <c r="IM16" s="7"/>
      <c r="IN16" s="7"/>
    </row>
    <row r="17" s="1" customFormat="1" ht="13.5" customHeight="1" spans="1:248">
      <c r="A17" s="8">
        <f t="shared" si="0"/>
        <v>15</v>
      </c>
      <c r="B17" s="15" t="s">
        <v>74</v>
      </c>
      <c r="C17" s="15" t="s">
        <v>75</v>
      </c>
      <c r="D17" s="12" t="s">
        <v>49</v>
      </c>
      <c r="E17" s="13" t="s">
        <v>85</v>
      </c>
      <c r="F17" s="14" t="s">
        <v>86</v>
      </c>
      <c r="G17" s="13" t="s">
        <v>87</v>
      </c>
      <c r="H17" s="15"/>
      <c r="I17" s="8" t="s">
        <v>50</v>
      </c>
      <c r="J17" s="20">
        <v>2</v>
      </c>
      <c r="K17" s="20" t="s">
        <v>56</v>
      </c>
      <c r="L17" s="21" t="s">
        <v>56</v>
      </c>
      <c r="M17" s="22">
        <v>20</v>
      </c>
      <c r="N17" s="8"/>
      <c r="O17" s="36" t="s">
        <v>59</v>
      </c>
      <c r="P17" s="21"/>
      <c r="IM17" s="7"/>
      <c r="IN17" s="7"/>
    </row>
    <row r="18" s="1" customFormat="1" ht="13.5" customHeight="1" spans="1:248">
      <c r="A18" s="8">
        <f t="shared" si="0"/>
        <v>16</v>
      </c>
      <c r="B18" s="15" t="s">
        <v>74</v>
      </c>
      <c r="C18" s="15" t="s">
        <v>75</v>
      </c>
      <c r="D18" s="12" t="s">
        <v>49</v>
      </c>
      <c r="E18" s="13" t="s">
        <v>88</v>
      </c>
      <c r="F18" s="14" t="s">
        <v>89</v>
      </c>
      <c r="G18" s="13" t="s">
        <v>90</v>
      </c>
      <c r="H18" s="15"/>
      <c r="I18" s="8" t="s">
        <v>50</v>
      </c>
      <c r="J18" s="20">
        <v>1</v>
      </c>
      <c r="K18" s="20" t="s">
        <v>56</v>
      </c>
      <c r="L18" s="21"/>
      <c r="M18" s="22">
        <v>20</v>
      </c>
      <c r="N18" s="8"/>
      <c r="O18" s="36" t="s">
        <v>59</v>
      </c>
      <c r="P18" s="21"/>
      <c r="IM18" s="7"/>
      <c r="IN18" s="7"/>
    </row>
    <row r="19" s="38" customFormat="1" ht="13.5" customHeight="1" spans="1:248">
      <c r="A19" s="39">
        <f t="shared" si="0"/>
        <v>17</v>
      </c>
      <c r="B19" s="40" t="s">
        <v>74</v>
      </c>
      <c r="C19" s="40" t="s">
        <v>75</v>
      </c>
      <c r="D19" s="41" t="s">
        <v>49</v>
      </c>
      <c r="E19" s="42" t="s">
        <v>91</v>
      </c>
      <c r="F19" s="42" t="s">
        <v>92</v>
      </c>
      <c r="G19" s="43" t="s">
        <v>93</v>
      </c>
      <c r="H19" s="40"/>
      <c r="I19" s="39" t="s">
        <v>50</v>
      </c>
      <c r="J19" s="44">
        <v>2</v>
      </c>
      <c r="K19" s="44" t="s">
        <v>56</v>
      </c>
      <c r="L19" s="45" t="s">
        <v>56</v>
      </c>
      <c r="M19" s="46">
        <v>20</v>
      </c>
      <c r="N19" s="39"/>
      <c r="O19" s="47" t="s">
        <v>51</v>
      </c>
      <c r="P19" s="45" t="s">
        <v>52</v>
      </c>
      <c r="Q19" s="1"/>
      <c r="IM19" s="48"/>
      <c r="IN19" s="48"/>
    </row>
    <row r="20" s="38" customFormat="1" ht="13.5" customHeight="1" spans="1:248">
      <c r="A20" s="39">
        <f t="shared" ref="A20:A32" si="1">ROW()-2</f>
        <v>18</v>
      </c>
      <c r="B20" s="40" t="s">
        <v>74</v>
      </c>
      <c r="C20" s="40" t="s">
        <v>75</v>
      </c>
      <c r="D20" s="41" t="s">
        <v>49</v>
      </c>
      <c r="E20" s="42" t="s">
        <v>94</v>
      </c>
      <c r="F20" s="42" t="s">
        <v>95</v>
      </c>
      <c r="G20" s="43" t="s">
        <v>93</v>
      </c>
      <c r="H20" s="40"/>
      <c r="I20" s="39" t="s">
        <v>50</v>
      </c>
      <c r="J20" s="44">
        <v>1</v>
      </c>
      <c r="K20" s="44" t="s">
        <v>56</v>
      </c>
      <c r="L20" s="45"/>
      <c r="M20" s="46">
        <v>20</v>
      </c>
      <c r="N20" s="39"/>
      <c r="O20" s="47" t="s">
        <v>51</v>
      </c>
      <c r="P20" s="45" t="s">
        <v>52</v>
      </c>
      <c r="Q20" s="1"/>
      <c r="IM20" s="48"/>
      <c r="IN20" s="48"/>
    </row>
    <row r="21" s="1" customFormat="1" ht="13.5" customHeight="1" spans="1:248">
      <c r="A21" s="8">
        <f t="shared" si="1"/>
        <v>19</v>
      </c>
      <c r="B21" s="15" t="s">
        <v>74</v>
      </c>
      <c r="C21" s="15" t="s">
        <v>75</v>
      </c>
      <c r="D21" s="12" t="s">
        <v>49</v>
      </c>
      <c r="E21" s="28" t="s">
        <v>96</v>
      </c>
      <c r="F21" s="28" t="s">
        <v>97</v>
      </c>
      <c r="G21" s="13" t="s">
        <v>87</v>
      </c>
      <c r="H21" s="15"/>
      <c r="I21" s="8" t="s">
        <v>50</v>
      </c>
      <c r="J21" s="23">
        <v>1</v>
      </c>
      <c r="K21" s="23" t="s">
        <v>56</v>
      </c>
      <c r="L21" s="21"/>
      <c r="M21" s="22">
        <v>20</v>
      </c>
      <c r="N21" s="8"/>
      <c r="O21" s="36" t="s">
        <v>59</v>
      </c>
      <c r="P21" s="21"/>
      <c r="IM21" s="7"/>
      <c r="IN21" s="7"/>
    </row>
    <row r="22" s="1" customFormat="1" ht="13.5" customHeight="1" spans="1:248">
      <c r="A22" s="8">
        <f t="shared" si="1"/>
        <v>20</v>
      </c>
      <c r="B22" s="15" t="s">
        <v>74</v>
      </c>
      <c r="C22" s="15" t="s">
        <v>75</v>
      </c>
      <c r="D22" s="12" t="s">
        <v>49</v>
      </c>
      <c r="E22" s="28" t="s">
        <v>98</v>
      </c>
      <c r="F22" s="28" t="s">
        <v>99</v>
      </c>
      <c r="G22" s="13" t="s">
        <v>87</v>
      </c>
      <c r="H22" s="15"/>
      <c r="I22" s="8" t="s">
        <v>50</v>
      </c>
      <c r="J22" s="23">
        <v>1</v>
      </c>
      <c r="K22" s="23" t="s">
        <v>56</v>
      </c>
      <c r="L22" s="21"/>
      <c r="M22" s="22">
        <v>20</v>
      </c>
      <c r="N22" s="8"/>
      <c r="O22" s="36" t="s">
        <v>51</v>
      </c>
      <c r="P22" s="21"/>
      <c r="IM22" s="7"/>
      <c r="IN22" s="7"/>
    </row>
    <row r="23" s="38" customFormat="1" ht="13.5" customHeight="1" spans="1:248">
      <c r="A23" s="39">
        <f t="shared" si="1"/>
        <v>21</v>
      </c>
      <c r="B23" s="40" t="s">
        <v>74</v>
      </c>
      <c r="C23" s="40" t="s">
        <v>75</v>
      </c>
      <c r="D23" s="41" t="s">
        <v>49</v>
      </c>
      <c r="E23" s="42" t="s">
        <v>100</v>
      </c>
      <c r="F23" s="42" t="s">
        <v>101</v>
      </c>
      <c r="G23" s="43" t="s">
        <v>93</v>
      </c>
      <c r="H23" s="40"/>
      <c r="I23" s="39" t="s">
        <v>50</v>
      </c>
      <c r="J23" s="44">
        <v>1</v>
      </c>
      <c r="K23" s="44" t="s">
        <v>56</v>
      </c>
      <c r="L23" s="45"/>
      <c r="M23" s="46">
        <v>20</v>
      </c>
      <c r="N23" s="39"/>
      <c r="O23" s="47" t="s">
        <v>51</v>
      </c>
      <c r="P23" s="45" t="s">
        <v>52</v>
      </c>
      <c r="Q23" s="1"/>
      <c r="IM23" s="48"/>
      <c r="IN23" s="48"/>
    </row>
    <row r="24" s="1" customFormat="1" ht="13.5" customHeight="1" spans="1:248">
      <c r="A24" s="8">
        <f t="shared" si="1"/>
        <v>22</v>
      </c>
      <c r="B24" s="15" t="s">
        <v>74</v>
      </c>
      <c r="C24" s="15" t="s">
        <v>75</v>
      </c>
      <c r="D24" s="12" t="s">
        <v>49</v>
      </c>
      <c r="E24" s="28" t="s">
        <v>102</v>
      </c>
      <c r="F24" s="28" t="s">
        <v>103</v>
      </c>
      <c r="G24" s="13" t="s">
        <v>87</v>
      </c>
      <c r="H24" s="15"/>
      <c r="I24" s="8" t="s">
        <v>50</v>
      </c>
      <c r="J24" s="23">
        <v>2</v>
      </c>
      <c r="K24" s="23" t="s">
        <v>56</v>
      </c>
      <c r="L24" s="21"/>
      <c r="M24" s="22">
        <v>20</v>
      </c>
      <c r="N24" s="8"/>
      <c r="O24" s="36" t="s">
        <v>59</v>
      </c>
      <c r="P24" s="21"/>
      <c r="IM24" s="7"/>
      <c r="IN24" s="7"/>
    </row>
    <row r="25" s="1" customFormat="1" ht="13.5" customHeight="1" spans="1:248">
      <c r="A25" s="8">
        <f t="shared" si="1"/>
        <v>23</v>
      </c>
      <c r="B25" s="15" t="s">
        <v>74</v>
      </c>
      <c r="C25" s="15" t="s">
        <v>75</v>
      </c>
      <c r="D25" s="12" t="s">
        <v>49</v>
      </c>
      <c r="E25" s="28" t="s">
        <v>104</v>
      </c>
      <c r="F25" s="28" t="s">
        <v>105</v>
      </c>
      <c r="G25" s="13" t="s">
        <v>87</v>
      </c>
      <c r="H25" s="15"/>
      <c r="I25" s="8" t="s">
        <v>50</v>
      </c>
      <c r="J25" s="23">
        <v>1</v>
      </c>
      <c r="K25" s="23" t="s">
        <v>56</v>
      </c>
      <c r="L25" s="21"/>
      <c r="M25" s="22">
        <v>20</v>
      </c>
      <c r="N25" s="8"/>
      <c r="O25" s="36" t="s">
        <v>51</v>
      </c>
      <c r="P25" s="21"/>
      <c r="IM25" s="7"/>
      <c r="IN25" s="7"/>
    </row>
    <row r="26" s="1" customFormat="1" ht="13.5" customHeight="1" spans="1:248">
      <c r="A26" s="8">
        <f t="shared" si="1"/>
        <v>24</v>
      </c>
      <c r="B26" s="15" t="s">
        <v>74</v>
      </c>
      <c r="C26" s="15" t="s">
        <v>75</v>
      </c>
      <c r="D26" s="12" t="s">
        <v>49</v>
      </c>
      <c r="E26" s="28" t="s">
        <v>106</v>
      </c>
      <c r="F26" s="28" t="s">
        <v>107</v>
      </c>
      <c r="G26" s="13" t="s">
        <v>87</v>
      </c>
      <c r="H26" s="15"/>
      <c r="I26" s="8" t="s">
        <v>50</v>
      </c>
      <c r="J26" s="23">
        <v>2</v>
      </c>
      <c r="K26" s="23" t="s">
        <v>56</v>
      </c>
      <c r="L26" s="21"/>
      <c r="M26" s="22">
        <v>20</v>
      </c>
      <c r="N26" s="8"/>
      <c r="O26" s="36" t="s">
        <v>59</v>
      </c>
      <c r="P26" s="21"/>
      <c r="IM26" s="7"/>
      <c r="IN26" s="7"/>
    </row>
    <row r="27" s="1" customFormat="1" ht="13.5" customHeight="1" spans="1:248">
      <c r="A27" s="8">
        <f t="shared" si="1"/>
        <v>25</v>
      </c>
      <c r="B27" s="15" t="s">
        <v>74</v>
      </c>
      <c r="C27" s="15" t="s">
        <v>75</v>
      </c>
      <c r="D27" s="12" t="s">
        <v>49</v>
      </c>
      <c r="E27" s="28" t="s">
        <v>108</v>
      </c>
      <c r="F27" s="28" t="s">
        <v>109</v>
      </c>
      <c r="G27" s="13" t="s">
        <v>87</v>
      </c>
      <c r="H27" s="15"/>
      <c r="I27" s="8" t="s">
        <v>50</v>
      </c>
      <c r="J27" s="23">
        <v>1</v>
      </c>
      <c r="K27" s="23" t="s">
        <v>56</v>
      </c>
      <c r="L27" s="21"/>
      <c r="M27" s="22">
        <v>20</v>
      </c>
      <c r="N27" s="8"/>
      <c r="O27" s="36" t="s">
        <v>51</v>
      </c>
      <c r="P27" s="21"/>
      <c r="IM27" s="7"/>
      <c r="IN27" s="7"/>
    </row>
    <row r="28" s="1" customFormat="1" ht="13.5" customHeight="1" spans="1:248">
      <c r="A28" s="8">
        <f t="shared" si="1"/>
        <v>26</v>
      </c>
      <c r="B28" s="15" t="s">
        <v>74</v>
      </c>
      <c r="C28" s="15" t="s">
        <v>75</v>
      </c>
      <c r="D28" s="12" t="s">
        <v>49</v>
      </c>
      <c r="E28" s="28" t="s">
        <v>110</v>
      </c>
      <c r="F28" s="28" t="s">
        <v>111</v>
      </c>
      <c r="G28" s="13" t="s">
        <v>87</v>
      </c>
      <c r="H28" s="15"/>
      <c r="I28" s="8" t="s">
        <v>50</v>
      </c>
      <c r="J28" s="23">
        <v>1</v>
      </c>
      <c r="K28" s="23" t="s">
        <v>56</v>
      </c>
      <c r="L28" s="21"/>
      <c r="M28" s="22">
        <v>20</v>
      </c>
      <c r="N28" s="8"/>
      <c r="O28" s="36" t="s">
        <v>59</v>
      </c>
      <c r="P28" s="21"/>
      <c r="IM28" s="7"/>
      <c r="IN28" s="7"/>
    </row>
    <row r="29" s="1" customFormat="1" ht="13.5" customHeight="1" spans="1:248">
      <c r="A29" s="8">
        <f t="shared" si="1"/>
        <v>27</v>
      </c>
      <c r="B29" s="15" t="s">
        <v>74</v>
      </c>
      <c r="C29" s="15" t="s">
        <v>75</v>
      </c>
      <c r="D29" s="12" t="s">
        <v>49</v>
      </c>
      <c r="E29" s="28" t="s">
        <v>112</v>
      </c>
      <c r="F29" s="28" t="s">
        <v>113</v>
      </c>
      <c r="G29" s="13" t="s">
        <v>87</v>
      </c>
      <c r="H29" s="15"/>
      <c r="I29" s="8" t="s">
        <v>50</v>
      </c>
      <c r="J29" s="23">
        <v>1</v>
      </c>
      <c r="K29" s="23" t="s">
        <v>56</v>
      </c>
      <c r="L29" s="21"/>
      <c r="M29" s="22">
        <v>20</v>
      </c>
      <c r="N29" s="8"/>
      <c r="O29" s="36" t="s">
        <v>51</v>
      </c>
      <c r="P29" s="21"/>
      <c r="IM29" s="7"/>
      <c r="IN29" s="7"/>
    </row>
    <row r="30" s="38" customFormat="1" ht="13.5" customHeight="1" spans="1:248">
      <c r="A30" s="39">
        <f t="shared" si="1"/>
        <v>28</v>
      </c>
      <c r="B30" s="40" t="s">
        <v>74</v>
      </c>
      <c r="C30" s="40" t="s">
        <v>75</v>
      </c>
      <c r="D30" s="41" t="s">
        <v>49</v>
      </c>
      <c r="E30" s="42" t="s">
        <v>114</v>
      </c>
      <c r="F30" s="42" t="s">
        <v>115</v>
      </c>
      <c r="G30" s="43" t="s">
        <v>93</v>
      </c>
      <c r="H30" s="40"/>
      <c r="I30" s="39" t="s">
        <v>50</v>
      </c>
      <c r="J30" s="44">
        <v>1</v>
      </c>
      <c r="K30" s="44" t="s">
        <v>56</v>
      </c>
      <c r="L30" s="45"/>
      <c r="M30" s="46">
        <v>20</v>
      </c>
      <c r="N30" s="39"/>
      <c r="O30" s="47" t="s">
        <v>51</v>
      </c>
      <c r="P30" s="45" t="s">
        <v>52</v>
      </c>
      <c r="Q30" s="1"/>
      <c r="IM30" s="48"/>
      <c r="IN30" s="48"/>
    </row>
    <row r="31" s="1" customFormat="1" ht="13.5" customHeight="1" spans="1:248">
      <c r="A31" s="8">
        <f t="shared" si="1"/>
        <v>29</v>
      </c>
      <c r="B31" s="15" t="s">
        <v>74</v>
      </c>
      <c r="C31" s="15" t="s">
        <v>75</v>
      </c>
      <c r="D31" s="12" t="s">
        <v>49</v>
      </c>
      <c r="E31" s="28" t="s">
        <v>116</v>
      </c>
      <c r="F31" s="28" t="s">
        <v>117</v>
      </c>
      <c r="G31" s="13" t="s">
        <v>87</v>
      </c>
      <c r="H31" s="15"/>
      <c r="I31" s="8" t="s">
        <v>50</v>
      </c>
      <c r="J31" s="23">
        <v>1</v>
      </c>
      <c r="K31" s="23" t="s">
        <v>56</v>
      </c>
      <c r="L31" s="21"/>
      <c r="M31" s="22">
        <v>20</v>
      </c>
      <c r="N31" s="8"/>
      <c r="O31" s="36" t="s">
        <v>59</v>
      </c>
      <c r="P31" s="21"/>
      <c r="IM31" s="7"/>
      <c r="IN31" s="7"/>
    </row>
    <row r="32" s="1" customFormat="1" ht="13.5" customHeight="1" spans="1:248">
      <c r="A32" s="8">
        <f t="shared" si="1"/>
        <v>30</v>
      </c>
      <c r="B32" s="15" t="s">
        <v>74</v>
      </c>
      <c r="C32" s="15" t="s">
        <v>75</v>
      </c>
      <c r="D32" s="12" t="s">
        <v>49</v>
      </c>
      <c r="E32" s="28" t="s">
        <v>118</v>
      </c>
      <c r="F32" s="28" t="s">
        <v>119</v>
      </c>
      <c r="G32" s="13" t="s">
        <v>87</v>
      </c>
      <c r="H32" s="15"/>
      <c r="I32" s="8" t="s">
        <v>50</v>
      </c>
      <c r="J32" s="23">
        <v>1</v>
      </c>
      <c r="K32" s="23" t="s">
        <v>56</v>
      </c>
      <c r="L32" s="21"/>
      <c r="M32" s="22">
        <v>20</v>
      </c>
      <c r="N32" s="8"/>
      <c r="O32" s="36" t="s">
        <v>59</v>
      </c>
      <c r="P32" s="21"/>
      <c r="IM32" s="7"/>
      <c r="IN32" s="7"/>
    </row>
    <row r="33" s="1" customFormat="1" ht="13.5" customHeight="1" spans="1:248">
      <c r="A33" s="8">
        <f t="shared" ref="A33:A42" si="2">ROW()-2</f>
        <v>31</v>
      </c>
      <c r="B33" s="15" t="s">
        <v>74</v>
      </c>
      <c r="C33" s="15" t="s">
        <v>75</v>
      </c>
      <c r="D33" s="12" t="s">
        <v>49</v>
      </c>
      <c r="E33" s="28" t="s">
        <v>120</v>
      </c>
      <c r="F33" s="28" t="s">
        <v>121</v>
      </c>
      <c r="G33" s="13" t="s">
        <v>87</v>
      </c>
      <c r="H33" s="15"/>
      <c r="I33" s="8" t="s">
        <v>50</v>
      </c>
      <c r="J33" s="23">
        <v>1</v>
      </c>
      <c r="K33" s="23" t="s">
        <v>56</v>
      </c>
      <c r="L33" s="21"/>
      <c r="M33" s="22">
        <v>20</v>
      </c>
      <c r="N33" s="8"/>
      <c r="O33" s="36" t="s">
        <v>51</v>
      </c>
      <c r="P33" s="21"/>
      <c r="IM33" s="7"/>
      <c r="IN33" s="7"/>
    </row>
    <row r="34" s="1" customFormat="1" ht="13.5" customHeight="1" spans="1:248">
      <c r="A34" s="8">
        <f t="shared" si="2"/>
        <v>32</v>
      </c>
      <c r="B34" s="15" t="s">
        <v>74</v>
      </c>
      <c r="C34" s="15" t="s">
        <v>75</v>
      </c>
      <c r="D34" s="12" t="s">
        <v>49</v>
      </c>
      <c r="E34" s="28" t="s">
        <v>122</v>
      </c>
      <c r="F34" s="28" t="s">
        <v>123</v>
      </c>
      <c r="G34" s="13" t="s">
        <v>87</v>
      </c>
      <c r="H34" s="15"/>
      <c r="I34" s="8" t="s">
        <v>50</v>
      </c>
      <c r="J34" s="23">
        <v>1</v>
      </c>
      <c r="K34" s="23" t="s">
        <v>56</v>
      </c>
      <c r="L34" s="21"/>
      <c r="M34" s="22">
        <v>20</v>
      </c>
      <c r="N34" s="8"/>
      <c r="O34" s="36" t="s">
        <v>59</v>
      </c>
      <c r="P34" s="21"/>
      <c r="IM34" s="7"/>
      <c r="IN34" s="7"/>
    </row>
    <row r="35" s="1" customFormat="1" ht="13.5" customHeight="1" spans="1:248">
      <c r="A35" s="8">
        <f t="shared" si="2"/>
        <v>33</v>
      </c>
      <c r="B35" s="15" t="s">
        <v>74</v>
      </c>
      <c r="C35" s="15" t="s">
        <v>75</v>
      </c>
      <c r="D35" s="12" t="s">
        <v>49</v>
      </c>
      <c r="E35" s="28" t="s">
        <v>124</v>
      </c>
      <c r="F35" s="28" t="s">
        <v>125</v>
      </c>
      <c r="G35" s="13" t="s">
        <v>87</v>
      </c>
      <c r="H35" s="15"/>
      <c r="I35" s="8" t="s">
        <v>50</v>
      </c>
      <c r="J35" s="23">
        <v>1</v>
      </c>
      <c r="K35" s="23" t="s">
        <v>56</v>
      </c>
      <c r="L35" s="21"/>
      <c r="M35" s="22">
        <v>20</v>
      </c>
      <c r="N35" s="8"/>
      <c r="O35" s="36" t="s">
        <v>59</v>
      </c>
      <c r="P35" s="21"/>
      <c r="IM35" s="7"/>
      <c r="IN35" s="7"/>
    </row>
    <row r="36" s="1" customFormat="1" ht="13.5" customHeight="1" spans="1:248">
      <c r="A36" s="8">
        <f t="shared" si="2"/>
        <v>34</v>
      </c>
      <c r="B36" s="15" t="s">
        <v>74</v>
      </c>
      <c r="C36" s="15" t="s">
        <v>75</v>
      </c>
      <c r="D36" s="12" t="s">
        <v>49</v>
      </c>
      <c r="E36" s="28" t="s">
        <v>126</v>
      </c>
      <c r="F36" s="28" t="s">
        <v>127</v>
      </c>
      <c r="G36" s="13" t="s">
        <v>90</v>
      </c>
      <c r="H36" s="15"/>
      <c r="I36" s="8" t="s">
        <v>50</v>
      </c>
      <c r="J36" s="23">
        <v>1</v>
      </c>
      <c r="K36" s="23" t="s">
        <v>56</v>
      </c>
      <c r="L36" s="21"/>
      <c r="M36" s="22">
        <v>20</v>
      </c>
      <c r="N36" s="8"/>
      <c r="O36" s="36" t="s">
        <v>59</v>
      </c>
      <c r="P36" s="21"/>
      <c r="IM36" s="7"/>
      <c r="IN36" s="7"/>
    </row>
    <row r="37" s="1" customFormat="1" ht="13.5" customHeight="1" spans="1:248">
      <c r="A37" s="8">
        <f t="shared" si="2"/>
        <v>35</v>
      </c>
      <c r="B37" s="15" t="s">
        <v>74</v>
      </c>
      <c r="C37" s="15" t="s">
        <v>75</v>
      </c>
      <c r="D37" s="12" t="s">
        <v>49</v>
      </c>
      <c r="E37" s="28" t="s">
        <v>128</v>
      </c>
      <c r="F37" s="28" t="s">
        <v>129</v>
      </c>
      <c r="G37" s="13" t="s">
        <v>87</v>
      </c>
      <c r="H37" s="15"/>
      <c r="I37" s="8" t="s">
        <v>50</v>
      </c>
      <c r="J37" s="23">
        <v>1</v>
      </c>
      <c r="K37" s="23" t="s">
        <v>56</v>
      </c>
      <c r="L37" s="21"/>
      <c r="M37" s="22">
        <v>20</v>
      </c>
      <c r="N37" s="8"/>
      <c r="O37" s="36" t="s">
        <v>59</v>
      </c>
      <c r="P37" s="21"/>
      <c r="IM37" s="7"/>
      <c r="IN37" s="7"/>
    </row>
    <row r="38" s="1" customFormat="1" ht="13.5" customHeight="1" spans="1:248">
      <c r="A38" s="8">
        <f t="shared" si="2"/>
        <v>36</v>
      </c>
      <c r="B38" s="15" t="s">
        <v>74</v>
      </c>
      <c r="C38" s="15" t="s">
        <v>75</v>
      </c>
      <c r="D38" s="12" t="s">
        <v>49</v>
      </c>
      <c r="E38" s="28" t="s">
        <v>130</v>
      </c>
      <c r="F38" s="28" t="s">
        <v>131</v>
      </c>
      <c r="G38" s="13" t="s">
        <v>87</v>
      </c>
      <c r="H38" s="15"/>
      <c r="I38" s="8" t="s">
        <v>50</v>
      </c>
      <c r="J38" s="23">
        <v>1</v>
      </c>
      <c r="K38" s="23" t="s">
        <v>56</v>
      </c>
      <c r="L38" s="21"/>
      <c r="M38" s="22">
        <v>20</v>
      </c>
      <c r="N38" s="8"/>
      <c r="O38" s="36" t="s">
        <v>51</v>
      </c>
      <c r="P38" s="21"/>
      <c r="IM38" s="7"/>
      <c r="IN38" s="7"/>
    </row>
    <row r="39" s="1" customFormat="1" ht="13.5" customHeight="1" spans="1:248">
      <c r="A39" s="8">
        <f t="shared" si="2"/>
        <v>37</v>
      </c>
      <c r="B39" s="15" t="s">
        <v>74</v>
      </c>
      <c r="C39" s="15" t="s">
        <v>75</v>
      </c>
      <c r="D39" s="12" t="s">
        <v>49</v>
      </c>
      <c r="E39" s="28" t="s">
        <v>132</v>
      </c>
      <c r="F39" s="28" t="s">
        <v>133</v>
      </c>
      <c r="G39" s="13" t="s">
        <v>87</v>
      </c>
      <c r="H39" s="15"/>
      <c r="I39" s="8" t="s">
        <v>50</v>
      </c>
      <c r="J39" s="23">
        <v>1</v>
      </c>
      <c r="K39" s="23" t="s">
        <v>56</v>
      </c>
      <c r="L39" s="21"/>
      <c r="M39" s="22">
        <v>20</v>
      </c>
      <c r="N39" s="8"/>
      <c r="O39" s="36" t="s">
        <v>51</v>
      </c>
      <c r="P39" s="21"/>
      <c r="IM39" s="7"/>
      <c r="IN39" s="7"/>
    </row>
    <row r="40" s="1" customFormat="1" ht="13.5" customHeight="1" spans="1:248">
      <c r="A40" s="8">
        <f t="shared" si="2"/>
        <v>38</v>
      </c>
      <c r="B40" s="15" t="s">
        <v>74</v>
      </c>
      <c r="C40" s="15" t="s">
        <v>75</v>
      </c>
      <c r="D40" s="12" t="s">
        <v>49</v>
      </c>
      <c r="E40" s="28" t="s">
        <v>134</v>
      </c>
      <c r="F40" s="28" t="s">
        <v>135</v>
      </c>
      <c r="G40" s="13" t="s">
        <v>87</v>
      </c>
      <c r="H40" s="15"/>
      <c r="I40" s="8" t="s">
        <v>50</v>
      </c>
      <c r="J40" s="23">
        <v>1</v>
      </c>
      <c r="K40" s="23" t="s">
        <v>56</v>
      </c>
      <c r="L40" s="21"/>
      <c r="M40" s="22">
        <v>20</v>
      </c>
      <c r="N40" s="8"/>
      <c r="O40" s="36" t="s">
        <v>51</v>
      </c>
      <c r="P40" s="21"/>
      <c r="IM40" s="7"/>
      <c r="IN40" s="7"/>
    </row>
    <row r="41" s="1" customFormat="1" ht="13.5" customHeight="1" spans="1:248">
      <c r="A41" s="8">
        <f t="shared" si="2"/>
        <v>39</v>
      </c>
      <c r="B41" s="15" t="s">
        <v>74</v>
      </c>
      <c r="C41" s="15" t="s">
        <v>75</v>
      </c>
      <c r="D41" s="12" t="s">
        <v>49</v>
      </c>
      <c r="E41" s="28" t="s">
        <v>136</v>
      </c>
      <c r="F41" s="28" t="s">
        <v>137</v>
      </c>
      <c r="G41" s="13" t="s">
        <v>87</v>
      </c>
      <c r="H41" s="15"/>
      <c r="I41" s="8" t="s">
        <v>50</v>
      </c>
      <c r="J41" s="23">
        <v>1</v>
      </c>
      <c r="K41" s="23" t="s">
        <v>56</v>
      </c>
      <c r="L41" s="21"/>
      <c r="M41" s="22">
        <v>20</v>
      </c>
      <c r="N41" s="8"/>
      <c r="O41" s="36" t="s">
        <v>51</v>
      </c>
      <c r="P41" s="21"/>
      <c r="IM41" s="7"/>
      <c r="IN41" s="7"/>
    </row>
    <row r="42" s="38" customFormat="1" ht="13.5" customHeight="1" spans="1:248">
      <c r="A42" s="39">
        <f t="shared" si="2"/>
        <v>40</v>
      </c>
      <c r="B42" s="40" t="s">
        <v>74</v>
      </c>
      <c r="C42" s="40" t="s">
        <v>75</v>
      </c>
      <c r="D42" s="41" t="s">
        <v>49</v>
      </c>
      <c r="E42" s="42" t="s">
        <v>138</v>
      </c>
      <c r="F42" s="42" t="s">
        <v>139</v>
      </c>
      <c r="G42" s="43" t="s">
        <v>93</v>
      </c>
      <c r="H42" s="40"/>
      <c r="I42" s="39" t="s">
        <v>50</v>
      </c>
      <c r="J42" s="44">
        <v>1</v>
      </c>
      <c r="K42" s="44" t="s">
        <v>56</v>
      </c>
      <c r="L42" s="45"/>
      <c r="M42" s="46">
        <v>20</v>
      </c>
      <c r="N42" s="39"/>
      <c r="O42" s="47" t="s">
        <v>59</v>
      </c>
      <c r="P42" s="45" t="s">
        <v>52</v>
      </c>
      <c r="Q42" s="1"/>
      <c r="IM42" s="48"/>
      <c r="IN42" s="48"/>
    </row>
    <row r="43" s="38" customFormat="1" ht="13.5" customHeight="1" spans="1:248">
      <c r="A43" s="39">
        <f t="shared" ref="A43:A57" si="3">ROW()-2</f>
        <v>41</v>
      </c>
      <c r="B43" s="40" t="s">
        <v>74</v>
      </c>
      <c r="C43" s="40" t="s">
        <v>75</v>
      </c>
      <c r="D43" s="41" t="s">
        <v>49</v>
      </c>
      <c r="E43" s="42" t="s">
        <v>140</v>
      </c>
      <c r="F43" s="42" t="s">
        <v>141</v>
      </c>
      <c r="G43" s="43" t="s">
        <v>93</v>
      </c>
      <c r="H43" s="40"/>
      <c r="I43" s="39" t="s">
        <v>50</v>
      </c>
      <c r="J43" s="44">
        <v>1</v>
      </c>
      <c r="K43" s="44" t="s">
        <v>56</v>
      </c>
      <c r="L43" s="45"/>
      <c r="M43" s="46">
        <v>20</v>
      </c>
      <c r="N43" s="39"/>
      <c r="O43" s="47" t="s">
        <v>51</v>
      </c>
      <c r="P43" s="45" t="s">
        <v>52</v>
      </c>
      <c r="Q43" s="1"/>
      <c r="IM43" s="48"/>
      <c r="IN43" s="48"/>
    </row>
    <row r="44" s="1" customFormat="1" ht="13.5" customHeight="1" spans="1:248">
      <c r="A44" s="8">
        <f t="shared" si="3"/>
        <v>42</v>
      </c>
      <c r="B44" s="15" t="s">
        <v>74</v>
      </c>
      <c r="C44" s="15" t="s">
        <v>75</v>
      </c>
      <c r="D44" s="12" t="s">
        <v>49</v>
      </c>
      <c r="E44" s="28" t="s">
        <v>142</v>
      </c>
      <c r="F44" s="28" t="s">
        <v>143</v>
      </c>
      <c r="G44" s="13" t="s">
        <v>87</v>
      </c>
      <c r="H44" s="15"/>
      <c r="I44" s="8" t="s">
        <v>50</v>
      </c>
      <c r="J44" s="23">
        <v>3</v>
      </c>
      <c r="K44" s="23" t="s">
        <v>56</v>
      </c>
      <c r="L44" s="21"/>
      <c r="M44" s="22">
        <v>20</v>
      </c>
      <c r="N44" s="8"/>
      <c r="O44" s="36" t="s">
        <v>51</v>
      </c>
      <c r="P44" s="21"/>
      <c r="IM44" s="7"/>
      <c r="IN44" s="7"/>
    </row>
    <row r="45" s="1" customFormat="1" ht="13.5" customHeight="1" spans="1:248">
      <c r="A45" s="8">
        <f t="shared" si="3"/>
        <v>43</v>
      </c>
      <c r="B45" s="15" t="s">
        <v>74</v>
      </c>
      <c r="C45" s="15" t="s">
        <v>75</v>
      </c>
      <c r="D45" s="12" t="s">
        <v>49</v>
      </c>
      <c r="E45" s="28" t="s">
        <v>144</v>
      </c>
      <c r="F45" s="28" t="s">
        <v>145</v>
      </c>
      <c r="G45" s="13" t="s">
        <v>87</v>
      </c>
      <c r="H45" s="15"/>
      <c r="I45" s="8" t="s">
        <v>50</v>
      </c>
      <c r="J45" s="23">
        <v>2</v>
      </c>
      <c r="K45" s="23" t="s">
        <v>56</v>
      </c>
      <c r="L45" s="21"/>
      <c r="M45" s="22">
        <v>20</v>
      </c>
      <c r="N45" s="8"/>
      <c r="O45" s="36" t="s">
        <v>59</v>
      </c>
      <c r="P45" s="21"/>
      <c r="IM45" s="7"/>
      <c r="IN45" s="7"/>
    </row>
    <row r="46" s="1" customFormat="1" ht="13.5" customHeight="1" spans="1:248">
      <c r="A46" s="8">
        <f t="shared" si="3"/>
        <v>44</v>
      </c>
      <c r="B46" s="15" t="s">
        <v>74</v>
      </c>
      <c r="C46" s="15" t="s">
        <v>75</v>
      </c>
      <c r="D46" s="12" t="s">
        <v>49</v>
      </c>
      <c r="E46" s="28" t="s">
        <v>146</v>
      </c>
      <c r="F46" s="28" t="s">
        <v>147</v>
      </c>
      <c r="G46" s="13" t="s">
        <v>87</v>
      </c>
      <c r="H46" s="15"/>
      <c r="I46" s="8" t="s">
        <v>50</v>
      </c>
      <c r="J46" s="23">
        <v>1</v>
      </c>
      <c r="K46" s="23" t="s">
        <v>56</v>
      </c>
      <c r="L46" s="21"/>
      <c r="M46" s="22">
        <v>20</v>
      </c>
      <c r="N46" s="8"/>
      <c r="O46" s="36" t="s">
        <v>59</v>
      </c>
      <c r="P46" s="21"/>
      <c r="IM46" s="7"/>
      <c r="IN46" s="7"/>
    </row>
    <row r="47" s="1" customFormat="1" ht="13.5" customHeight="1" spans="1:248">
      <c r="A47" s="8">
        <f t="shared" si="3"/>
        <v>45</v>
      </c>
      <c r="B47" s="15" t="s">
        <v>74</v>
      </c>
      <c r="C47" s="15" t="s">
        <v>75</v>
      </c>
      <c r="D47" s="12" t="s">
        <v>49</v>
      </c>
      <c r="E47" s="28" t="s">
        <v>148</v>
      </c>
      <c r="F47" s="28" t="s">
        <v>149</v>
      </c>
      <c r="G47" s="13" t="s">
        <v>87</v>
      </c>
      <c r="H47" s="15"/>
      <c r="I47" s="8" t="s">
        <v>50</v>
      </c>
      <c r="J47" s="23">
        <v>2</v>
      </c>
      <c r="K47" s="23" t="s">
        <v>56</v>
      </c>
      <c r="L47" s="21"/>
      <c r="M47" s="22">
        <v>20</v>
      </c>
      <c r="N47" s="8"/>
      <c r="O47" s="36" t="s">
        <v>59</v>
      </c>
      <c r="P47" s="21"/>
      <c r="IM47" s="7"/>
      <c r="IN47" s="7"/>
    </row>
    <row r="48" s="1" customFormat="1" ht="13.5" customHeight="1" spans="1:248">
      <c r="A48" s="8">
        <f t="shared" si="3"/>
        <v>46</v>
      </c>
      <c r="B48" s="15" t="s">
        <v>74</v>
      </c>
      <c r="C48" s="15" t="s">
        <v>75</v>
      </c>
      <c r="D48" s="12" t="s">
        <v>49</v>
      </c>
      <c r="E48" s="28" t="s">
        <v>150</v>
      </c>
      <c r="F48" s="28" t="s">
        <v>151</v>
      </c>
      <c r="G48" s="13" t="s">
        <v>87</v>
      </c>
      <c r="H48" s="15"/>
      <c r="I48" s="8" t="s">
        <v>50</v>
      </c>
      <c r="J48" s="23">
        <v>1</v>
      </c>
      <c r="K48" s="23" t="s">
        <v>56</v>
      </c>
      <c r="L48" s="21"/>
      <c r="M48" s="22">
        <v>20</v>
      </c>
      <c r="N48" s="8"/>
      <c r="O48" s="36" t="s">
        <v>59</v>
      </c>
      <c r="P48" s="21"/>
      <c r="IM48" s="7"/>
      <c r="IN48" s="7"/>
    </row>
    <row r="49" s="1" customFormat="1" ht="13.5" customHeight="1" spans="1:248">
      <c r="A49" s="8">
        <f t="shared" si="3"/>
        <v>47</v>
      </c>
      <c r="B49" s="15" t="s">
        <v>74</v>
      </c>
      <c r="C49" s="15" t="s">
        <v>75</v>
      </c>
      <c r="D49" s="12" t="s">
        <v>49</v>
      </c>
      <c r="E49" s="28" t="s">
        <v>152</v>
      </c>
      <c r="F49" s="28" t="s">
        <v>153</v>
      </c>
      <c r="G49" s="13" t="s">
        <v>87</v>
      </c>
      <c r="H49" s="15"/>
      <c r="I49" s="8" t="s">
        <v>50</v>
      </c>
      <c r="J49" s="23">
        <v>1</v>
      </c>
      <c r="K49" s="23" t="s">
        <v>56</v>
      </c>
      <c r="L49" s="21"/>
      <c r="M49" s="22">
        <v>20</v>
      </c>
      <c r="N49" s="8"/>
      <c r="O49" s="36" t="s">
        <v>59</v>
      </c>
      <c r="P49" s="21"/>
      <c r="IM49" s="7"/>
      <c r="IN49" s="7"/>
    </row>
    <row r="50" s="1" customFormat="1" ht="13.5" customHeight="1" spans="1:248">
      <c r="A50" s="8">
        <f t="shared" si="3"/>
        <v>48</v>
      </c>
      <c r="B50" s="15" t="s">
        <v>74</v>
      </c>
      <c r="C50" s="15" t="s">
        <v>75</v>
      </c>
      <c r="D50" s="12" t="s">
        <v>49</v>
      </c>
      <c r="E50" s="28" t="s">
        <v>154</v>
      </c>
      <c r="F50" s="28" t="s">
        <v>155</v>
      </c>
      <c r="G50" s="13" t="s">
        <v>56</v>
      </c>
      <c r="H50" s="15"/>
      <c r="I50" s="8" t="s">
        <v>50</v>
      </c>
      <c r="J50" s="23">
        <v>2</v>
      </c>
      <c r="K50" s="23" t="s">
        <v>56</v>
      </c>
      <c r="L50" s="21"/>
      <c r="M50" s="22">
        <v>20</v>
      </c>
      <c r="N50" s="8"/>
      <c r="O50" s="36" t="s">
        <v>59</v>
      </c>
      <c r="P50" s="21"/>
      <c r="IM50" s="7"/>
      <c r="IN50" s="7"/>
    </row>
    <row r="51" s="1" customFormat="1" ht="13.5" customHeight="1" spans="1:248">
      <c r="A51" s="8">
        <f t="shared" si="3"/>
        <v>49</v>
      </c>
      <c r="B51" s="15" t="s">
        <v>74</v>
      </c>
      <c r="C51" s="15" t="s">
        <v>75</v>
      </c>
      <c r="D51" s="12" t="s">
        <v>49</v>
      </c>
      <c r="E51" s="28" t="s">
        <v>156</v>
      </c>
      <c r="F51" s="28" t="s">
        <v>157</v>
      </c>
      <c r="G51" s="13" t="s">
        <v>158</v>
      </c>
      <c r="H51" s="15"/>
      <c r="I51" s="8" t="s">
        <v>50</v>
      </c>
      <c r="J51" s="23">
        <v>0.16</v>
      </c>
      <c r="K51" s="23" t="s">
        <v>159</v>
      </c>
      <c r="L51" s="21"/>
      <c r="M51" s="22">
        <v>20</v>
      </c>
      <c r="N51" s="8"/>
      <c r="O51" s="36" t="s">
        <v>59</v>
      </c>
      <c r="P51" s="21"/>
      <c r="IM51" s="7"/>
      <c r="IN51" s="7"/>
    </row>
    <row r="52" s="1" customFormat="1" ht="13.5" customHeight="1" spans="1:248">
      <c r="A52" s="8">
        <f t="shared" si="3"/>
        <v>50</v>
      </c>
      <c r="B52" s="15" t="s">
        <v>74</v>
      </c>
      <c r="C52" s="15" t="s">
        <v>75</v>
      </c>
      <c r="D52" s="12" t="s">
        <v>49</v>
      </c>
      <c r="E52" s="28" t="s">
        <v>160</v>
      </c>
      <c r="F52" s="28" t="s">
        <v>161</v>
      </c>
      <c r="G52" s="13" t="s">
        <v>56</v>
      </c>
      <c r="H52" s="15"/>
      <c r="I52" s="8" t="s">
        <v>50</v>
      </c>
      <c r="J52" s="23">
        <v>0.010548037</v>
      </c>
      <c r="K52" s="23" t="s">
        <v>56</v>
      </c>
      <c r="L52" s="21"/>
      <c r="M52" s="22">
        <v>20</v>
      </c>
      <c r="N52" s="8"/>
      <c r="O52" s="36" t="s">
        <v>59</v>
      </c>
      <c r="P52" s="21"/>
      <c r="IM52" s="7"/>
      <c r="IN52" s="7"/>
    </row>
    <row r="53" s="1" customFormat="1" ht="13.5" customHeight="1" spans="1:248">
      <c r="A53" s="8">
        <f t="shared" si="3"/>
        <v>51</v>
      </c>
      <c r="B53" s="15" t="s">
        <v>91</v>
      </c>
      <c r="C53" s="15" t="s">
        <v>92</v>
      </c>
      <c r="D53" s="12" t="s">
        <v>49</v>
      </c>
      <c r="E53" s="28" t="s">
        <v>162</v>
      </c>
      <c r="F53" s="28" t="s">
        <v>163</v>
      </c>
      <c r="G53" s="13" t="s">
        <v>164</v>
      </c>
      <c r="H53" s="15"/>
      <c r="I53" s="8" t="s">
        <v>165</v>
      </c>
      <c r="J53" s="23">
        <v>1.05412032</v>
      </c>
      <c r="K53" s="23"/>
      <c r="L53" s="21"/>
      <c r="M53" s="22">
        <v>110</v>
      </c>
      <c r="N53" s="8"/>
      <c r="O53" s="8" t="s">
        <v>59</v>
      </c>
      <c r="P53" s="21"/>
      <c r="IM53" s="7"/>
      <c r="IN53" s="7"/>
    </row>
    <row r="54" s="1" customFormat="1" ht="13.5" customHeight="1" spans="1:248">
      <c r="A54" s="8">
        <f t="shared" si="3"/>
        <v>52</v>
      </c>
      <c r="B54" s="15" t="s">
        <v>94</v>
      </c>
      <c r="C54" s="15" t="s">
        <v>95</v>
      </c>
      <c r="D54" s="12" t="s">
        <v>49</v>
      </c>
      <c r="E54" s="28" t="s">
        <v>166</v>
      </c>
      <c r="F54" s="28" t="s">
        <v>167</v>
      </c>
      <c r="G54" s="13" t="s">
        <v>168</v>
      </c>
      <c r="H54" s="15"/>
      <c r="I54" s="8" t="s">
        <v>165</v>
      </c>
      <c r="J54" s="23">
        <v>0.05508288</v>
      </c>
      <c r="K54" s="23"/>
      <c r="L54" s="21"/>
      <c r="M54" s="22">
        <v>110</v>
      </c>
      <c r="N54" s="8"/>
      <c r="O54" s="8" t="s">
        <v>59</v>
      </c>
      <c r="P54" s="21"/>
      <c r="IM54" s="7"/>
      <c r="IN54" s="7"/>
    </row>
    <row r="55" s="1" customFormat="1" ht="13.5" customHeight="1" spans="1:248">
      <c r="A55" s="8">
        <f t="shared" si="3"/>
        <v>53</v>
      </c>
      <c r="B55" s="15" t="s">
        <v>100</v>
      </c>
      <c r="C55" s="15" t="s">
        <v>101</v>
      </c>
      <c r="D55" s="12" t="s">
        <v>49</v>
      </c>
      <c r="E55" s="28" t="s">
        <v>169</v>
      </c>
      <c r="F55" s="28" t="s">
        <v>170</v>
      </c>
      <c r="G55" s="13" t="s">
        <v>171</v>
      </c>
      <c r="H55" s="15"/>
      <c r="I55" s="8" t="s">
        <v>165</v>
      </c>
      <c r="J55" s="23">
        <v>0.77669376</v>
      </c>
      <c r="K55" s="23"/>
      <c r="L55" s="21"/>
      <c r="M55" s="22">
        <v>110</v>
      </c>
      <c r="N55" s="8"/>
      <c r="O55" s="8" t="s">
        <v>59</v>
      </c>
      <c r="P55" s="21"/>
      <c r="IM55" s="7"/>
      <c r="IN55" s="7"/>
    </row>
    <row r="56" s="1" customFormat="1" ht="13.5" customHeight="1" spans="1:248">
      <c r="A56" s="8">
        <f t="shared" si="3"/>
        <v>54</v>
      </c>
      <c r="B56" s="15" t="s">
        <v>114</v>
      </c>
      <c r="C56" s="15" t="s">
        <v>115</v>
      </c>
      <c r="D56" s="12" t="s">
        <v>49</v>
      </c>
      <c r="E56" s="28" t="s">
        <v>169</v>
      </c>
      <c r="F56" s="28" t="s">
        <v>170</v>
      </c>
      <c r="G56" s="13" t="s">
        <v>171</v>
      </c>
      <c r="H56" s="15"/>
      <c r="I56" s="8" t="s">
        <v>165</v>
      </c>
      <c r="J56" s="23">
        <v>0.7834848</v>
      </c>
      <c r="K56" s="23"/>
      <c r="L56" s="21"/>
      <c r="M56" s="22">
        <v>110</v>
      </c>
      <c r="N56" s="8"/>
      <c r="O56" s="8" t="s">
        <v>59</v>
      </c>
      <c r="P56" s="21"/>
      <c r="IM56" s="7"/>
      <c r="IN56" s="7"/>
    </row>
    <row r="57" s="1" customFormat="1" ht="13.5" customHeight="1" spans="1:248">
      <c r="A57" s="8">
        <f t="shared" si="3"/>
        <v>55</v>
      </c>
      <c r="B57" s="15" t="s">
        <v>140</v>
      </c>
      <c r="C57" s="15" t="s">
        <v>141</v>
      </c>
      <c r="D57" s="12" t="s">
        <v>49</v>
      </c>
      <c r="E57" s="28" t="s">
        <v>172</v>
      </c>
      <c r="F57" s="28" t="s">
        <v>173</v>
      </c>
      <c r="G57" s="13" t="s">
        <v>174</v>
      </c>
      <c r="H57" s="15"/>
      <c r="I57" s="8" t="s">
        <v>165</v>
      </c>
      <c r="J57" s="23">
        <v>1.01088</v>
      </c>
      <c r="K57" s="23"/>
      <c r="L57" s="21"/>
      <c r="M57" s="22">
        <v>110</v>
      </c>
      <c r="N57" s="8"/>
      <c r="O57" s="8" t="s">
        <v>59</v>
      </c>
      <c r="P57" s="21"/>
      <c r="IM57" s="7"/>
      <c r="IN57" s="7"/>
    </row>
    <row r="68" customHeight="1" spans="18:18">
      <c r="R68" s="1" t="s">
        <v>175</v>
      </c>
    </row>
  </sheetData>
  <autoFilter ref="A2:P57">
    <extLst/>
  </autoFilter>
  <conditionalFormatting sqref="E4">
    <cfRule type="duplicateValues" dxfId="0" priority="145"/>
  </conditionalFormatting>
  <conditionalFormatting sqref="E5">
    <cfRule type="duplicateValues" dxfId="0" priority="144"/>
  </conditionalFormatting>
  <conditionalFormatting sqref="E6">
    <cfRule type="duplicateValues" dxfId="0" priority="143"/>
  </conditionalFormatting>
  <conditionalFormatting sqref="E7">
    <cfRule type="duplicateValues" dxfId="0" priority="142"/>
  </conditionalFormatting>
  <conditionalFormatting sqref="E8">
    <cfRule type="duplicateValues" dxfId="0" priority="141"/>
  </conditionalFormatting>
  <conditionalFormatting sqref="E9">
    <cfRule type="duplicateValues" dxfId="0" priority="140"/>
  </conditionalFormatting>
  <conditionalFormatting sqref="E10">
    <cfRule type="duplicateValues" dxfId="0" priority="139"/>
  </conditionalFormatting>
  <conditionalFormatting sqref="E11">
    <cfRule type="duplicateValues" dxfId="0" priority="138"/>
  </conditionalFormatting>
  <conditionalFormatting sqref="E12">
    <cfRule type="duplicateValues" dxfId="0" priority="137"/>
  </conditionalFormatting>
  <conditionalFormatting sqref="B13">
    <cfRule type="duplicateValues" dxfId="0" priority="134"/>
  </conditionalFormatting>
  <conditionalFormatting sqref="E13">
    <cfRule type="duplicateValues" dxfId="0" priority="136"/>
  </conditionalFormatting>
  <conditionalFormatting sqref="B14">
    <cfRule type="duplicateValues" dxfId="0" priority="135"/>
  </conditionalFormatting>
  <conditionalFormatting sqref="E20">
    <cfRule type="duplicateValues" dxfId="0" priority="65"/>
    <cfRule type="duplicateValues" dxfId="0" priority="98"/>
    <cfRule type="duplicateValues" dxfId="0" priority="131"/>
  </conditionalFormatting>
  <conditionalFormatting sqref="E21">
    <cfRule type="duplicateValues" dxfId="0" priority="64"/>
    <cfRule type="duplicateValues" dxfId="0" priority="97"/>
    <cfRule type="duplicateValues" dxfId="0" priority="130"/>
  </conditionalFormatting>
  <conditionalFormatting sqref="E22">
    <cfRule type="duplicateValues" dxfId="0" priority="63"/>
    <cfRule type="duplicateValues" dxfId="0" priority="96"/>
    <cfRule type="duplicateValues" dxfId="0" priority="129"/>
  </conditionalFormatting>
  <conditionalFormatting sqref="E23">
    <cfRule type="duplicateValues" dxfId="0" priority="62"/>
    <cfRule type="duplicateValues" dxfId="0" priority="95"/>
    <cfRule type="duplicateValues" dxfId="0" priority="128"/>
  </conditionalFormatting>
  <conditionalFormatting sqref="E24">
    <cfRule type="duplicateValues" dxfId="0" priority="61"/>
    <cfRule type="duplicateValues" dxfId="0" priority="94"/>
    <cfRule type="duplicateValues" dxfId="0" priority="127"/>
  </conditionalFormatting>
  <conditionalFormatting sqref="E25">
    <cfRule type="duplicateValues" dxfId="0" priority="60"/>
    <cfRule type="duplicateValues" dxfId="0" priority="93"/>
    <cfRule type="duplicateValues" dxfId="0" priority="126"/>
  </conditionalFormatting>
  <conditionalFormatting sqref="E26">
    <cfRule type="duplicateValues" dxfId="0" priority="59"/>
    <cfRule type="duplicateValues" dxfId="0" priority="92"/>
    <cfRule type="duplicateValues" dxfId="0" priority="125"/>
  </conditionalFormatting>
  <conditionalFormatting sqref="E27">
    <cfRule type="duplicateValues" dxfId="0" priority="58"/>
    <cfRule type="duplicateValues" dxfId="0" priority="91"/>
    <cfRule type="duplicateValues" dxfId="0" priority="124"/>
  </conditionalFormatting>
  <conditionalFormatting sqref="E28">
    <cfRule type="duplicateValues" dxfId="0" priority="57"/>
    <cfRule type="duplicateValues" dxfId="0" priority="90"/>
    <cfRule type="duplicateValues" dxfId="0" priority="123"/>
  </conditionalFormatting>
  <conditionalFormatting sqref="E29">
    <cfRule type="duplicateValues" dxfId="0" priority="56"/>
    <cfRule type="duplicateValues" dxfId="0" priority="89"/>
    <cfRule type="duplicateValues" dxfId="0" priority="122"/>
  </conditionalFormatting>
  <conditionalFormatting sqref="E30">
    <cfRule type="duplicateValues" dxfId="0" priority="55"/>
    <cfRule type="duplicateValues" dxfId="0" priority="88"/>
    <cfRule type="duplicateValues" dxfId="0" priority="121"/>
  </conditionalFormatting>
  <conditionalFormatting sqref="E31">
    <cfRule type="duplicateValues" dxfId="0" priority="54"/>
    <cfRule type="duplicateValues" dxfId="0" priority="87"/>
    <cfRule type="duplicateValues" dxfId="0" priority="120"/>
  </conditionalFormatting>
  <conditionalFormatting sqref="E32">
    <cfRule type="duplicateValues" dxfId="0" priority="53"/>
    <cfRule type="duplicateValues" dxfId="0" priority="86"/>
    <cfRule type="duplicateValues" dxfId="0" priority="119"/>
  </conditionalFormatting>
  <conditionalFormatting sqref="E33">
    <cfRule type="duplicateValues" dxfId="0" priority="52"/>
    <cfRule type="duplicateValues" dxfId="0" priority="85"/>
    <cfRule type="duplicateValues" dxfId="0" priority="118"/>
  </conditionalFormatting>
  <conditionalFormatting sqref="E34">
    <cfRule type="duplicateValues" dxfId="0" priority="51"/>
    <cfRule type="duplicateValues" dxfId="0" priority="84"/>
    <cfRule type="duplicateValues" dxfId="0" priority="117"/>
  </conditionalFormatting>
  <conditionalFormatting sqref="E35">
    <cfRule type="duplicateValues" dxfId="0" priority="50"/>
    <cfRule type="duplicateValues" dxfId="0" priority="83"/>
    <cfRule type="duplicateValues" dxfId="0" priority="116"/>
  </conditionalFormatting>
  <conditionalFormatting sqref="E36">
    <cfRule type="duplicateValues" dxfId="0" priority="49"/>
    <cfRule type="duplicateValues" dxfId="0" priority="82"/>
    <cfRule type="duplicateValues" dxfId="0" priority="115"/>
  </conditionalFormatting>
  <conditionalFormatting sqref="E37">
    <cfRule type="duplicateValues" dxfId="0" priority="48"/>
    <cfRule type="duplicateValues" dxfId="0" priority="81"/>
    <cfRule type="duplicateValues" dxfId="0" priority="114"/>
  </conditionalFormatting>
  <conditionalFormatting sqref="E38">
    <cfRule type="duplicateValues" dxfId="0" priority="47"/>
    <cfRule type="duplicateValues" dxfId="0" priority="80"/>
    <cfRule type="duplicateValues" dxfId="0" priority="113"/>
  </conditionalFormatting>
  <conditionalFormatting sqref="E39">
    <cfRule type="duplicateValues" dxfId="0" priority="46"/>
    <cfRule type="duplicateValues" dxfId="0" priority="79"/>
    <cfRule type="duplicateValues" dxfId="0" priority="112"/>
  </conditionalFormatting>
  <conditionalFormatting sqref="E40">
    <cfRule type="duplicateValues" dxfId="0" priority="45"/>
    <cfRule type="duplicateValues" dxfId="0" priority="78"/>
    <cfRule type="duplicateValues" dxfId="0" priority="111"/>
  </conditionalFormatting>
  <conditionalFormatting sqref="E41">
    <cfRule type="duplicateValues" dxfId="0" priority="44"/>
    <cfRule type="duplicateValues" dxfId="0" priority="77"/>
    <cfRule type="duplicateValues" dxfId="0" priority="110"/>
  </conditionalFormatting>
  <conditionalFormatting sqref="E42">
    <cfRule type="duplicateValues" dxfId="0" priority="43"/>
    <cfRule type="duplicateValues" dxfId="0" priority="76"/>
    <cfRule type="duplicateValues" dxfId="0" priority="109"/>
  </conditionalFormatting>
  <conditionalFormatting sqref="E43">
    <cfRule type="duplicateValues" dxfId="0" priority="42"/>
    <cfRule type="duplicateValues" dxfId="0" priority="75"/>
    <cfRule type="duplicateValues" dxfId="0" priority="108"/>
  </conditionalFormatting>
  <conditionalFormatting sqref="E44">
    <cfRule type="duplicateValues" dxfId="0" priority="41"/>
    <cfRule type="duplicateValues" dxfId="0" priority="74"/>
    <cfRule type="duplicateValues" dxfId="0" priority="107"/>
  </conditionalFormatting>
  <conditionalFormatting sqref="E45">
    <cfRule type="duplicateValues" dxfId="0" priority="40"/>
    <cfRule type="duplicateValues" dxfId="0" priority="73"/>
    <cfRule type="duplicateValues" dxfId="0" priority="106"/>
  </conditionalFormatting>
  <conditionalFormatting sqref="E46">
    <cfRule type="duplicateValues" dxfId="0" priority="39"/>
    <cfRule type="duplicateValues" dxfId="0" priority="72"/>
    <cfRule type="duplicateValues" dxfId="0" priority="105"/>
  </conditionalFormatting>
  <conditionalFormatting sqref="E47">
    <cfRule type="duplicateValues" dxfId="0" priority="38"/>
    <cfRule type="duplicateValues" dxfId="0" priority="71"/>
    <cfRule type="duplicateValues" dxfId="0" priority="104"/>
  </conditionalFormatting>
  <conditionalFormatting sqref="E48">
    <cfRule type="duplicateValues" dxfId="0" priority="37"/>
    <cfRule type="duplicateValues" dxfId="0" priority="70"/>
    <cfRule type="duplicateValues" dxfId="0" priority="103"/>
  </conditionalFormatting>
  <conditionalFormatting sqref="E49">
    <cfRule type="duplicateValues" dxfId="0" priority="36"/>
    <cfRule type="duplicateValues" dxfId="0" priority="69"/>
    <cfRule type="duplicateValues" dxfId="0" priority="102"/>
  </conditionalFormatting>
  <conditionalFormatting sqref="E50">
    <cfRule type="duplicateValues" dxfId="0" priority="35"/>
    <cfRule type="duplicateValues" dxfId="0" priority="68"/>
    <cfRule type="duplicateValues" dxfId="0" priority="101"/>
  </conditionalFormatting>
  <conditionalFormatting sqref="E51">
    <cfRule type="duplicateValues" dxfId="0" priority="34"/>
    <cfRule type="duplicateValues" dxfId="0" priority="67"/>
    <cfRule type="duplicateValues" dxfId="0" priority="100"/>
  </conditionalFormatting>
  <conditionalFormatting sqref="E52">
    <cfRule type="duplicateValues" dxfId="0" priority="33"/>
    <cfRule type="duplicateValues" dxfId="0" priority="66"/>
    <cfRule type="duplicateValues" dxfId="0" priority="99"/>
  </conditionalFormatting>
  <conditionalFormatting sqref="E53"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</conditionalFormatting>
  <conditionalFormatting sqref="E54"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</conditionalFormatting>
  <conditionalFormatting sqref="E55"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</conditionalFormatting>
  <conditionalFormatting sqref="E5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57"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</conditionalFormatting>
  <conditionalFormatting sqref="E1:E52 E58:E1048576">
    <cfRule type="duplicateValues" dxfId="0" priority="31"/>
    <cfRule type="duplicateValues" dxfId="0" priority="32"/>
  </conditionalFormatting>
  <conditionalFormatting sqref="E1:E3 E14:E19 E58:E1048576">
    <cfRule type="duplicateValues" dxfId="0" priority="146"/>
  </conditionalFormatting>
  <conditionalFormatting sqref="E1:E2 E14:E19 E58:E1048576">
    <cfRule type="duplicateValues" dxfId="0" priority="157"/>
    <cfRule type="duplicateValues" dxfId="0" priority="158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12"/>
  <sheetViews>
    <sheetView view="pageBreakPreview" zoomScale="70" zoomScaleNormal="100" workbookViewId="0">
      <selection activeCell="F21" sqref="F21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7" t="s">
        <v>38</v>
      </c>
      <c r="K1" s="17" t="s">
        <v>39</v>
      </c>
      <c r="L1" s="18" t="s">
        <v>40</v>
      </c>
      <c r="M1" s="19" t="s">
        <v>41</v>
      </c>
      <c r="N1" s="8" t="s">
        <v>42</v>
      </c>
      <c r="O1" s="18" t="s">
        <v>43</v>
      </c>
      <c r="P1" s="18"/>
      <c r="IM1" s="7"/>
      <c r="IN1" s="7"/>
    </row>
    <row r="2" s="1" customFormat="1" ht="13.5" customHeight="1" spans="1:248">
      <c r="A2" s="8"/>
      <c r="B2" s="9"/>
      <c r="C2" s="9" t="s">
        <v>44</v>
      </c>
      <c r="D2" s="9" t="s">
        <v>45</v>
      </c>
      <c r="E2" s="9" t="s">
        <v>45</v>
      </c>
      <c r="F2" s="9"/>
      <c r="G2" s="9" t="s">
        <v>44</v>
      </c>
      <c r="H2" s="9" t="s">
        <v>44</v>
      </c>
      <c r="I2" s="9" t="s">
        <v>45</v>
      </c>
      <c r="J2" s="17" t="s">
        <v>46</v>
      </c>
      <c r="K2" s="17"/>
      <c r="L2" s="18" t="s">
        <v>47</v>
      </c>
      <c r="M2" s="19" t="s">
        <v>48</v>
      </c>
      <c r="N2" s="8"/>
      <c r="O2" s="18"/>
      <c r="P2" s="18"/>
      <c r="IM2" s="7"/>
      <c r="IN2" s="7"/>
    </row>
    <row r="3" s="1" customFormat="1" ht="13.5" customHeight="1" spans="1:16">
      <c r="A3" s="8">
        <f t="shared" ref="A3:A12" si="0">ROW()-2</f>
        <v>1</v>
      </c>
      <c r="B3" s="15" t="s">
        <v>19</v>
      </c>
      <c r="C3" s="15" t="s">
        <v>20</v>
      </c>
      <c r="D3" s="12" t="s">
        <v>49</v>
      </c>
      <c r="E3" s="15" t="s">
        <v>176</v>
      </c>
      <c r="F3" s="15" t="s">
        <v>177</v>
      </c>
      <c r="G3" s="13"/>
      <c r="H3" s="15"/>
      <c r="I3" s="8" t="s">
        <v>50</v>
      </c>
      <c r="J3" s="20">
        <v>1</v>
      </c>
      <c r="K3" s="20"/>
      <c r="L3" s="21"/>
      <c r="M3" s="22">
        <v>70</v>
      </c>
      <c r="N3" s="8"/>
      <c r="O3" s="23" t="s">
        <v>51</v>
      </c>
      <c r="P3" s="21" t="s">
        <v>52</v>
      </c>
    </row>
    <row r="4" s="1" customFormat="1" ht="13.5" customHeight="1" spans="1:16">
      <c r="A4" s="8">
        <f t="shared" si="0"/>
        <v>2</v>
      </c>
      <c r="B4" s="15" t="s">
        <v>19</v>
      </c>
      <c r="C4" s="15" t="s">
        <v>20</v>
      </c>
      <c r="D4" s="12" t="s">
        <v>49</v>
      </c>
      <c r="E4" s="8" t="s">
        <v>76</v>
      </c>
      <c r="F4" s="8" t="s">
        <v>77</v>
      </c>
      <c r="G4" s="13"/>
      <c r="H4" s="15"/>
      <c r="I4" s="8" t="s">
        <v>78</v>
      </c>
      <c r="J4" s="20">
        <v>0.172</v>
      </c>
      <c r="K4" s="20"/>
      <c r="L4" s="21" t="s">
        <v>56</v>
      </c>
      <c r="M4" s="22">
        <v>70</v>
      </c>
      <c r="N4" s="8"/>
      <c r="O4" s="36" t="s">
        <v>51</v>
      </c>
      <c r="P4" s="21"/>
    </row>
    <row r="5" s="1" customFormat="1" ht="13.5" customHeight="1" spans="1:248">
      <c r="A5" s="8">
        <f t="shared" si="0"/>
        <v>3</v>
      </c>
      <c r="B5" s="15" t="s">
        <v>176</v>
      </c>
      <c r="C5" s="15" t="s">
        <v>177</v>
      </c>
      <c r="D5" s="12" t="s">
        <v>49</v>
      </c>
      <c r="E5" s="15" t="s">
        <v>178</v>
      </c>
      <c r="F5" s="15" t="s">
        <v>179</v>
      </c>
      <c r="G5" s="8"/>
      <c r="H5" s="8"/>
      <c r="I5" s="8" t="s">
        <v>50</v>
      </c>
      <c r="J5" s="20">
        <v>2</v>
      </c>
      <c r="K5" s="20"/>
      <c r="L5" s="21" t="s">
        <v>56</v>
      </c>
      <c r="M5" s="22">
        <v>20</v>
      </c>
      <c r="N5" s="8"/>
      <c r="O5" s="13" t="s">
        <v>51</v>
      </c>
      <c r="P5" s="21" t="s">
        <v>52</v>
      </c>
      <c r="IM5" s="7"/>
      <c r="IN5" s="7"/>
    </row>
    <row r="6" s="1" customFormat="1" ht="13.5" customHeight="1" spans="1:248">
      <c r="A6" s="8">
        <f t="shared" si="0"/>
        <v>4</v>
      </c>
      <c r="B6" s="15" t="s">
        <v>176</v>
      </c>
      <c r="C6" s="15" t="s">
        <v>177</v>
      </c>
      <c r="D6" s="12" t="s">
        <v>49</v>
      </c>
      <c r="E6" s="10" t="s">
        <v>180</v>
      </c>
      <c r="F6" s="13" t="s">
        <v>181</v>
      </c>
      <c r="G6" s="8"/>
      <c r="H6" s="8"/>
      <c r="I6" s="8" t="s">
        <v>50</v>
      </c>
      <c r="J6" s="20">
        <v>2</v>
      </c>
      <c r="K6" s="23"/>
      <c r="L6" s="17" t="s">
        <v>56</v>
      </c>
      <c r="M6" s="19">
        <v>20</v>
      </c>
      <c r="N6" s="8"/>
      <c r="O6" s="13" t="s">
        <v>51</v>
      </c>
      <c r="P6" s="21" t="s">
        <v>52</v>
      </c>
      <c r="IM6" s="7"/>
      <c r="IN6" s="7"/>
    </row>
    <row r="7" s="1" customFormat="1" ht="13.5" customHeight="1" spans="1:248">
      <c r="A7" s="8">
        <f t="shared" si="0"/>
        <v>5</v>
      </c>
      <c r="B7" s="15" t="s">
        <v>176</v>
      </c>
      <c r="C7" s="15" t="s">
        <v>177</v>
      </c>
      <c r="D7" s="12" t="s">
        <v>49</v>
      </c>
      <c r="E7" s="10" t="s">
        <v>182</v>
      </c>
      <c r="F7" s="11" t="s">
        <v>183</v>
      </c>
      <c r="G7" s="8"/>
      <c r="H7" s="8"/>
      <c r="I7" s="8" t="s">
        <v>50</v>
      </c>
      <c r="J7" s="20">
        <v>1</v>
      </c>
      <c r="K7" s="23"/>
      <c r="L7" s="17" t="s">
        <v>56</v>
      </c>
      <c r="M7" s="19">
        <v>20</v>
      </c>
      <c r="N7" s="8"/>
      <c r="O7" s="13" t="s">
        <v>51</v>
      </c>
      <c r="P7" s="21" t="s">
        <v>52</v>
      </c>
      <c r="IM7" s="7"/>
      <c r="IN7" s="7"/>
    </row>
    <row r="8" s="1" customFormat="1" ht="13.5" customHeight="1" spans="1:16">
      <c r="A8" s="8">
        <f t="shared" si="0"/>
        <v>6</v>
      </c>
      <c r="B8" s="15" t="s">
        <v>176</v>
      </c>
      <c r="C8" s="15" t="s">
        <v>177</v>
      </c>
      <c r="D8" s="12" t="s">
        <v>49</v>
      </c>
      <c r="E8" s="8" t="s">
        <v>184</v>
      </c>
      <c r="F8" s="8" t="s">
        <v>185</v>
      </c>
      <c r="G8" s="8"/>
      <c r="H8" s="8"/>
      <c r="I8" s="8" t="s">
        <v>50</v>
      </c>
      <c r="J8" s="20">
        <v>6</v>
      </c>
      <c r="K8" s="20"/>
      <c r="L8" s="20" t="s">
        <v>56</v>
      </c>
      <c r="M8" s="22">
        <v>20</v>
      </c>
      <c r="N8" s="8"/>
      <c r="O8" s="13" t="s">
        <v>59</v>
      </c>
      <c r="P8" s="21"/>
    </row>
    <row r="9" s="1" customFormat="1" ht="13.5" customHeight="1" spans="1:248">
      <c r="A9" s="8">
        <f t="shared" si="0"/>
        <v>7</v>
      </c>
      <c r="B9" s="15" t="s">
        <v>176</v>
      </c>
      <c r="C9" s="15" t="s">
        <v>177</v>
      </c>
      <c r="D9" s="12" t="s">
        <v>49</v>
      </c>
      <c r="E9" s="15" t="s">
        <v>160</v>
      </c>
      <c r="F9" s="15" t="s">
        <v>161</v>
      </c>
      <c r="G9" s="13"/>
      <c r="H9" s="15"/>
      <c r="I9" s="8" t="s">
        <v>165</v>
      </c>
      <c r="J9" s="23">
        <v>0.007534312</v>
      </c>
      <c r="K9" s="23"/>
      <c r="L9" s="17" t="s">
        <v>56</v>
      </c>
      <c r="M9" s="19">
        <v>20</v>
      </c>
      <c r="N9" s="8"/>
      <c r="O9" s="13" t="s">
        <v>59</v>
      </c>
      <c r="P9" s="21"/>
      <c r="IM9" s="7"/>
      <c r="IN9" s="7"/>
    </row>
    <row r="10" s="1" customFormat="1" ht="13.5" customHeight="1" spans="1:248">
      <c r="A10" s="8">
        <f t="shared" si="0"/>
        <v>8</v>
      </c>
      <c r="B10" s="15" t="s">
        <v>178</v>
      </c>
      <c r="C10" s="15" t="s">
        <v>179</v>
      </c>
      <c r="D10" s="12" t="s">
        <v>49</v>
      </c>
      <c r="E10" s="28" t="s">
        <v>186</v>
      </c>
      <c r="F10" s="13" t="s">
        <v>187</v>
      </c>
      <c r="G10" s="13" t="s">
        <v>188</v>
      </c>
      <c r="H10" s="15"/>
      <c r="I10" s="8" t="s">
        <v>165</v>
      </c>
      <c r="J10" s="23">
        <v>0.52269</v>
      </c>
      <c r="K10" s="23"/>
      <c r="L10" s="21" t="s">
        <v>56</v>
      </c>
      <c r="M10" s="19">
        <v>110</v>
      </c>
      <c r="N10" s="8"/>
      <c r="O10" s="13" t="s">
        <v>59</v>
      </c>
      <c r="P10" s="21"/>
      <c r="IM10" s="7"/>
      <c r="IN10" s="7"/>
    </row>
    <row r="11" s="1" customFormat="1" ht="13.5" customHeight="1" spans="1:248">
      <c r="A11" s="8">
        <f t="shared" si="0"/>
        <v>9</v>
      </c>
      <c r="B11" s="15" t="s">
        <v>180</v>
      </c>
      <c r="C11" s="15" t="s">
        <v>181</v>
      </c>
      <c r="D11" s="12" t="s">
        <v>49</v>
      </c>
      <c r="E11" s="28" t="s">
        <v>186</v>
      </c>
      <c r="F11" s="13" t="s">
        <v>187</v>
      </c>
      <c r="G11" s="13" t="s">
        <v>188</v>
      </c>
      <c r="H11" s="15"/>
      <c r="I11" s="8" t="s">
        <v>165</v>
      </c>
      <c r="J11" s="23">
        <v>0.1740597</v>
      </c>
      <c r="K11" s="21"/>
      <c r="L11" s="8"/>
      <c r="M11" s="19">
        <v>110</v>
      </c>
      <c r="N11" s="8"/>
      <c r="O11" s="13" t="s">
        <v>59</v>
      </c>
      <c r="P11" s="21"/>
      <c r="IM11" s="7"/>
      <c r="IN11" s="7"/>
    </row>
    <row r="12" s="1" customFormat="1" ht="13.5" customHeight="1" spans="1:248">
      <c r="A12" s="8">
        <f t="shared" si="0"/>
        <v>10</v>
      </c>
      <c r="B12" s="15" t="s">
        <v>182</v>
      </c>
      <c r="C12" s="15" t="s">
        <v>183</v>
      </c>
      <c r="D12" s="12" t="s">
        <v>49</v>
      </c>
      <c r="E12" s="28" t="s">
        <v>189</v>
      </c>
      <c r="F12" s="13" t="s">
        <v>190</v>
      </c>
      <c r="G12" s="13" t="s">
        <v>191</v>
      </c>
      <c r="H12" s="15"/>
      <c r="I12" s="8" t="s">
        <v>165</v>
      </c>
      <c r="J12" s="20">
        <v>0.3829392</v>
      </c>
      <c r="K12" s="21"/>
      <c r="L12" s="8"/>
      <c r="M12" s="19">
        <v>110</v>
      </c>
      <c r="N12" s="8"/>
      <c r="O12" s="13" t="s">
        <v>59</v>
      </c>
      <c r="P12" s="21"/>
      <c r="IM12" s="7"/>
      <c r="IN12" s="7"/>
    </row>
  </sheetData>
  <autoFilter ref="A2:P12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23"/>
  <sheetViews>
    <sheetView view="pageBreakPreview" zoomScale="70" zoomScaleNormal="100" workbookViewId="0">
      <selection activeCell="N17" sqref="N17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7" t="s">
        <v>38</v>
      </c>
      <c r="K1" s="17" t="s">
        <v>39</v>
      </c>
      <c r="L1" s="18" t="s">
        <v>40</v>
      </c>
      <c r="M1" s="19" t="s">
        <v>41</v>
      </c>
      <c r="N1" s="8" t="s">
        <v>42</v>
      </c>
      <c r="O1" s="18" t="s">
        <v>43</v>
      </c>
      <c r="P1" s="18"/>
      <c r="IM1" s="7"/>
      <c r="IN1" s="7"/>
    </row>
    <row r="2" s="1" customFormat="1" ht="13.5" customHeight="1" spans="1:248">
      <c r="A2" s="8"/>
      <c r="B2" s="9"/>
      <c r="C2" s="9" t="s">
        <v>44</v>
      </c>
      <c r="D2" s="9" t="s">
        <v>45</v>
      </c>
      <c r="E2" s="9" t="s">
        <v>45</v>
      </c>
      <c r="F2" s="9"/>
      <c r="G2" s="9" t="s">
        <v>44</v>
      </c>
      <c r="H2" s="9" t="s">
        <v>44</v>
      </c>
      <c r="I2" s="9" t="s">
        <v>45</v>
      </c>
      <c r="J2" s="17" t="s">
        <v>46</v>
      </c>
      <c r="K2" s="17"/>
      <c r="L2" s="18" t="s">
        <v>47</v>
      </c>
      <c r="M2" s="19" t="s">
        <v>48</v>
      </c>
      <c r="N2" s="8"/>
      <c r="O2" s="18"/>
      <c r="P2" s="18"/>
      <c r="IM2" s="7"/>
      <c r="IN2" s="7"/>
    </row>
    <row r="3" s="1" customFormat="1" ht="13.5" customHeight="1" spans="1:16">
      <c r="A3" s="8">
        <f t="shared" ref="A3:A23" si="0">ROW()-2</f>
        <v>1</v>
      </c>
      <c r="B3" s="15" t="s">
        <v>21</v>
      </c>
      <c r="C3" s="15" t="s">
        <v>22</v>
      </c>
      <c r="D3" s="12" t="s">
        <v>49</v>
      </c>
      <c r="E3" s="15" t="s">
        <v>192</v>
      </c>
      <c r="F3" s="15" t="s">
        <v>193</v>
      </c>
      <c r="G3" s="13"/>
      <c r="H3" s="15"/>
      <c r="I3" s="8" t="s">
        <v>50</v>
      </c>
      <c r="J3" s="20">
        <v>1</v>
      </c>
      <c r="K3" s="20" t="s">
        <v>55</v>
      </c>
      <c r="L3" s="21"/>
      <c r="M3" s="22">
        <v>20</v>
      </c>
      <c r="N3" s="8"/>
      <c r="O3" s="23" t="s">
        <v>51</v>
      </c>
      <c r="P3" s="21" t="s">
        <v>52</v>
      </c>
    </row>
    <row r="4" s="1" customFormat="1" ht="13.5" customHeight="1" spans="1:16">
      <c r="A4" s="8">
        <f t="shared" si="0"/>
        <v>2</v>
      </c>
      <c r="B4" s="15" t="s">
        <v>21</v>
      </c>
      <c r="C4" s="15" t="s">
        <v>22</v>
      </c>
      <c r="D4" s="12" t="s">
        <v>49</v>
      </c>
      <c r="E4" s="8" t="s">
        <v>76</v>
      </c>
      <c r="F4" s="18" t="s">
        <v>77</v>
      </c>
      <c r="G4" s="13"/>
      <c r="H4" s="15"/>
      <c r="I4" s="8" t="s">
        <v>78</v>
      </c>
      <c r="J4" s="20">
        <v>0.612</v>
      </c>
      <c r="K4" s="20"/>
      <c r="L4" s="21" t="s">
        <v>56</v>
      </c>
      <c r="M4" s="22">
        <v>70</v>
      </c>
      <c r="N4" s="8"/>
      <c r="O4" s="36" t="s">
        <v>51</v>
      </c>
      <c r="P4" s="21"/>
    </row>
    <row r="5" s="1" customFormat="1" ht="13.5" customHeight="1" spans="1:248">
      <c r="A5" s="8">
        <f t="shared" si="0"/>
        <v>3</v>
      </c>
      <c r="B5" s="15" t="s">
        <v>192</v>
      </c>
      <c r="C5" s="15" t="s">
        <v>193</v>
      </c>
      <c r="D5" s="12" t="s">
        <v>49</v>
      </c>
      <c r="E5" s="15" t="s">
        <v>194</v>
      </c>
      <c r="F5" s="25" t="s">
        <v>195</v>
      </c>
      <c r="G5" s="13"/>
      <c r="H5" s="15"/>
      <c r="I5" s="8" t="s">
        <v>50</v>
      </c>
      <c r="J5" s="20">
        <v>1</v>
      </c>
      <c r="K5" s="20"/>
      <c r="L5" s="21" t="s">
        <v>56</v>
      </c>
      <c r="M5" s="22">
        <v>20</v>
      </c>
      <c r="N5" s="8"/>
      <c r="O5" s="36" t="s">
        <v>51</v>
      </c>
      <c r="P5" s="21"/>
      <c r="IM5" s="7"/>
      <c r="IN5" s="7"/>
    </row>
    <row r="6" s="1" customFormat="1" ht="13.5" customHeight="1" spans="1:248">
      <c r="A6" s="8">
        <f t="shared" si="0"/>
        <v>4</v>
      </c>
      <c r="B6" s="15" t="s">
        <v>192</v>
      </c>
      <c r="C6" s="15" t="s">
        <v>193</v>
      </c>
      <c r="D6" s="12" t="s">
        <v>49</v>
      </c>
      <c r="E6" s="10" t="s">
        <v>196</v>
      </c>
      <c r="F6" s="26" t="s">
        <v>197</v>
      </c>
      <c r="G6" s="13"/>
      <c r="H6" s="15"/>
      <c r="I6" s="8" t="s">
        <v>50</v>
      </c>
      <c r="J6" s="23">
        <v>1</v>
      </c>
      <c r="K6" s="23"/>
      <c r="L6" s="17" t="s">
        <v>56</v>
      </c>
      <c r="M6" s="19">
        <v>20</v>
      </c>
      <c r="N6" s="8"/>
      <c r="O6" s="36" t="s">
        <v>59</v>
      </c>
      <c r="P6" s="21"/>
      <c r="IM6" s="7"/>
      <c r="IN6" s="7"/>
    </row>
    <row r="7" s="1" customFormat="1" ht="13.5" customHeight="1" spans="1:248">
      <c r="A7" s="8">
        <f t="shared" si="0"/>
        <v>5</v>
      </c>
      <c r="B7" s="15" t="s">
        <v>192</v>
      </c>
      <c r="C7" s="15" t="s">
        <v>193</v>
      </c>
      <c r="D7" s="12" t="s">
        <v>49</v>
      </c>
      <c r="E7" s="10" t="s">
        <v>198</v>
      </c>
      <c r="F7" s="21" t="s">
        <v>199</v>
      </c>
      <c r="G7" s="13"/>
      <c r="H7" s="10"/>
      <c r="I7" s="8" t="s">
        <v>50</v>
      </c>
      <c r="J7" s="23">
        <v>1</v>
      </c>
      <c r="K7" s="23"/>
      <c r="L7" s="17" t="s">
        <v>56</v>
      </c>
      <c r="M7" s="19">
        <v>20</v>
      </c>
      <c r="N7" s="8"/>
      <c r="O7" s="36" t="s">
        <v>51</v>
      </c>
      <c r="P7" s="21"/>
      <c r="IM7" s="7"/>
      <c r="IN7" s="7"/>
    </row>
    <row r="8" s="1" customFormat="1" ht="13.5" customHeight="1" spans="1:16">
      <c r="A8" s="8">
        <f t="shared" si="0"/>
        <v>6</v>
      </c>
      <c r="B8" s="15" t="s">
        <v>192</v>
      </c>
      <c r="C8" s="15" t="s">
        <v>193</v>
      </c>
      <c r="D8" s="12" t="s">
        <v>49</v>
      </c>
      <c r="E8" s="8" t="s">
        <v>200</v>
      </c>
      <c r="F8" s="18" t="s">
        <v>201</v>
      </c>
      <c r="G8" s="13"/>
      <c r="H8" s="15"/>
      <c r="I8" s="8" t="s">
        <v>50</v>
      </c>
      <c r="J8" s="20">
        <v>1</v>
      </c>
      <c r="K8" s="20"/>
      <c r="L8" s="20" t="s">
        <v>56</v>
      </c>
      <c r="M8" s="22">
        <v>20</v>
      </c>
      <c r="N8" s="8"/>
      <c r="O8" s="36" t="s">
        <v>59</v>
      </c>
      <c r="P8" s="21"/>
    </row>
    <row r="9" s="1" customFormat="1" ht="13.5" customHeight="1" spans="1:248">
      <c r="A9" s="8">
        <f t="shared" si="0"/>
        <v>7</v>
      </c>
      <c r="B9" s="15" t="s">
        <v>192</v>
      </c>
      <c r="C9" s="15" t="s">
        <v>193</v>
      </c>
      <c r="D9" s="12" t="s">
        <v>49</v>
      </c>
      <c r="E9" s="15" t="s">
        <v>202</v>
      </c>
      <c r="F9" s="15" t="s">
        <v>203</v>
      </c>
      <c r="G9" s="13"/>
      <c r="H9" s="15"/>
      <c r="I9" s="8" t="s">
        <v>50</v>
      </c>
      <c r="J9" s="23">
        <v>1</v>
      </c>
      <c r="K9" s="23"/>
      <c r="L9" s="17" t="s">
        <v>56</v>
      </c>
      <c r="M9" s="19">
        <v>20</v>
      </c>
      <c r="N9" s="8"/>
      <c r="O9" s="36" t="s">
        <v>51</v>
      </c>
      <c r="P9" s="21" t="s">
        <v>52</v>
      </c>
      <c r="IM9" s="7"/>
      <c r="IN9" s="7"/>
    </row>
    <row r="10" s="1" customFormat="1" ht="13.5" customHeight="1" spans="1:248">
      <c r="A10" s="8">
        <f t="shared" si="0"/>
        <v>8</v>
      </c>
      <c r="B10" s="15" t="s">
        <v>192</v>
      </c>
      <c r="C10" s="15" t="s">
        <v>193</v>
      </c>
      <c r="D10" s="12" t="s">
        <v>49</v>
      </c>
      <c r="E10" s="27" t="s">
        <v>204</v>
      </c>
      <c r="F10" s="15" t="s">
        <v>105</v>
      </c>
      <c r="G10" s="13"/>
      <c r="H10" s="15"/>
      <c r="I10" s="8" t="s">
        <v>50</v>
      </c>
      <c r="J10" s="20">
        <v>1</v>
      </c>
      <c r="K10" s="20"/>
      <c r="L10" s="21" t="s">
        <v>56</v>
      </c>
      <c r="M10" s="22">
        <v>20</v>
      </c>
      <c r="N10" s="8"/>
      <c r="O10" s="36" t="s">
        <v>51</v>
      </c>
      <c r="P10" s="21" t="s">
        <v>52</v>
      </c>
      <c r="IM10" s="7"/>
      <c r="IN10" s="7"/>
    </row>
    <row r="11" s="1" customFormat="1" ht="13.5" customHeight="1" spans="1:248">
      <c r="A11" s="8">
        <f t="shared" si="0"/>
        <v>9</v>
      </c>
      <c r="B11" s="15" t="s">
        <v>192</v>
      </c>
      <c r="C11" s="15" t="s">
        <v>193</v>
      </c>
      <c r="D11" s="12" t="s">
        <v>49</v>
      </c>
      <c r="E11" s="28" t="s">
        <v>205</v>
      </c>
      <c r="F11" s="13" t="s">
        <v>121</v>
      </c>
      <c r="G11" s="13"/>
      <c r="H11" s="15"/>
      <c r="I11" s="8" t="s">
        <v>50</v>
      </c>
      <c r="J11" s="23">
        <v>1</v>
      </c>
      <c r="K11" s="23"/>
      <c r="L11" s="21" t="s">
        <v>56</v>
      </c>
      <c r="M11" s="19">
        <v>20</v>
      </c>
      <c r="N11" s="8"/>
      <c r="O11" s="36" t="s">
        <v>51</v>
      </c>
      <c r="P11" s="21" t="s">
        <v>52</v>
      </c>
      <c r="IM11" s="7"/>
      <c r="IN11" s="7"/>
    </row>
    <row r="12" s="1" customFormat="1" ht="13.5" customHeight="1" spans="1:248">
      <c r="A12" s="8">
        <f t="shared" si="0"/>
        <v>10</v>
      </c>
      <c r="B12" s="15" t="s">
        <v>192</v>
      </c>
      <c r="C12" s="15" t="s">
        <v>193</v>
      </c>
      <c r="D12" s="12" t="s">
        <v>49</v>
      </c>
      <c r="E12" s="29" t="s">
        <v>142</v>
      </c>
      <c r="F12" s="30" t="s">
        <v>143</v>
      </c>
      <c r="G12" s="13"/>
      <c r="H12" s="15"/>
      <c r="I12" s="8" t="s">
        <v>50</v>
      </c>
      <c r="J12" s="23">
        <v>1</v>
      </c>
      <c r="K12" s="21"/>
      <c r="L12" s="8"/>
      <c r="M12" s="22">
        <v>20</v>
      </c>
      <c r="N12" s="8"/>
      <c r="O12" s="36" t="s">
        <v>51</v>
      </c>
      <c r="P12" s="21"/>
      <c r="IM12" s="7"/>
      <c r="IN12" s="7"/>
    </row>
    <row r="13" s="1" customFormat="1" ht="13.5" customHeight="1" spans="1:248">
      <c r="A13" s="8">
        <f t="shared" si="0"/>
        <v>11</v>
      </c>
      <c r="B13" s="15" t="s">
        <v>192</v>
      </c>
      <c r="C13" s="15" t="s">
        <v>193</v>
      </c>
      <c r="D13" s="12" t="s">
        <v>49</v>
      </c>
      <c r="E13" s="13" t="s">
        <v>206</v>
      </c>
      <c r="F13" s="31" t="s">
        <v>207</v>
      </c>
      <c r="G13" s="13"/>
      <c r="H13" s="15"/>
      <c r="I13" s="8" t="s">
        <v>50</v>
      </c>
      <c r="J13" s="20">
        <v>1</v>
      </c>
      <c r="K13" s="21"/>
      <c r="L13" s="8"/>
      <c r="M13" s="19">
        <v>20</v>
      </c>
      <c r="N13" s="8"/>
      <c r="O13" s="36" t="s">
        <v>51</v>
      </c>
      <c r="P13" s="21"/>
      <c r="IM13" s="7"/>
      <c r="IN13" s="7"/>
    </row>
    <row r="14" s="1" customFormat="1" ht="13.5" customHeight="1" spans="1:248">
      <c r="A14" s="8">
        <f t="shared" si="0"/>
        <v>12</v>
      </c>
      <c r="B14" s="15" t="s">
        <v>192</v>
      </c>
      <c r="C14" s="15" t="s">
        <v>193</v>
      </c>
      <c r="D14" s="12" t="s">
        <v>49</v>
      </c>
      <c r="E14" s="15" t="s">
        <v>208</v>
      </c>
      <c r="F14" s="32" t="s">
        <v>209</v>
      </c>
      <c r="G14" s="13"/>
      <c r="H14" s="15"/>
      <c r="I14" s="8" t="s">
        <v>50</v>
      </c>
      <c r="J14" s="20">
        <v>1</v>
      </c>
      <c r="K14" s="21"/>
      <c r="L14" s="8"/>
      <c r="M14" s="22">
        <v>20</v>
      </c>
      <c r="N14" s="8"/>
      <c r="O14" s="36" t="s">
        <v>59</v>
      </c>
      <c r="P14" s="21" t="s">
        <v>52</v>
      </c>
      <c r="IM14" s="7"/>
      <c r="IN14" s="7"/>
    </row>
    <row r="15" s="1" customFormat="1" ht="13.5" customHeight="1" spans="1:248">
      <c r="A15" s="8">
        <f t="shared" si="0"/>
        <v>13</v>
      </c>
      <c r="B15" s="15" t="s">
        <v>192</v>
      </c>
      <c r="C15" s="15" t="s">
        <v>193</v>
      </c>
      <c r="D15" s="12" t="s">
        <v>49</v>
      </c>
      <c r="E15" s="33" t="s">
        <v>210</v>
      </c>
      <c r="F15" s="33" t="s">
        <v>89</v>
      </c>
      <c r="G15" s="13"/>
      <c r="H15" s="15"/>
      <c r="I15" s="8" t="s">
        <v>50</v>
      </c>
      <c r="J15" s="20">
        <v>1</v>
      </c>
      <c r="K15" s="20"/>
      <c r="L15" s="21" t="s">
        <v>56</v>
      </c>
      <c r="M15" s="19">
        <v>20</v>
      </c>
      <c r="N15" s="8"/>
      <c r="O15" s="36" t="s">
        <v>59</v>
      </c>
      <c r="P15" s="21" t="s">
        <v>52</v>
      </c>
      <c r="IM15" s="7"/>
      <c r="IN15" s="7"/>
    </row>
    <row r="16" s="1" customFormat="1" ht="13.5" customHeight="1" spans="1:248">
      <c r="A16" s="8">
        <f t="shared" si="0"/>
        <v>14</v>
      </c>
      <c r="B16" s="15" t="s">
        <v>192</v>
      </c>
      <c r="C16" s="15" t="s">
        <v>193</v>
      </c>
      <c r="D16" s="12" t="s">
        <v>49</v>
      </c>
      <c r="E16" s="34" t="s">
        <v>211</v>
      </c>
      <c r="F16" s="32" t="s">
        <v>212</v>
      </c>
      <c r="G16" s="13"/>
      <c r="H16" s="15"/>
      <c r="I16" s="8" t="s">
        <v>50</v>
      </c>
      <c r="J16" s="20">
        <v>1</v>
      </c>
      <c r="K16" s="20"/>
      <c r="L16" s="21" t="s">
        <v>56</v>
      </c>
      <c r="M16" s="19">
        <v>20</v>
      </c>
      <c r="N16" s="8"/>
      <c r="O16" s="36" t="s">
        <v>59</v>
      </c>
      <c r="P16" s="21" t="s">
        <v>52</v>
      </c>
      <c r="IM16" s="7"/>
      <c r="IN16" s="7"/>
    </row>
    <row r="17" s="1" customFormat="1" ht="13.5" customHeight="1" spans="1:248">
      <c r="A17" s="8">
        <f t="shared" si="0"/>
        <v>15</v>
      </c>
      <c r="B17" s="15" t="s">
        <v>192</v>
      </c>
      <c r="C17" s="15" t="s">
        <v>193</v>
      </c>
      <c r="D17" s="12" t="s">
        <v>49</v>
      </c>
      <c r="E17" s="13" t="s">
        <v>213</v>
      </c>
      <c r="F17" s="14" t="s">
        <v>214</v>
      </c>
      <c r="G17" s="13"/>
      <c r="H17" s="15"/>
      <c r="I17" s="8" t="s">
        <v>50</v>
      </c>
      <c r="J17" s="20">
        <v>1</v>
      </c>
      <c r="K17" s="20"/>
      <c r="L17" s="21" t="s">
        <v>56</v>
      </c>
      <c r="M17" s="22">
        <v>20</v>
      </c>
      <c r="N17" s="8"/>
      <c r="O17" s="36" t="s">
        <v>59</v>
      </c>
      <c r="P17" s="21" t="s">
        <v>52</v>
      </c>
      <c r="IM17" s="7"/>
      <c r="IN17" s="7"/>
    </row>
    <row r="18" s="1" customFormat="1" ht="13.5" customHeight="1" spans="1:248">
      <c r="A18" s="8">
        <f t="shared" si="0"/>
        <v>16</v>
      </c>
      <c r="B18" s="15" t="s">
        <v>192</v>
      </c>
      <c r="C18" s="15" t="s">
        <v>193</v>
      </c>
      <c r="D18" s="12" t="s">
        <v>49</v>
      </c>
      <c r="E18" s="13" t="s">
        <v>215</v>
      </c>
      <c r="F18" s="31" t="s">
        <v>216</v>
      </c>
      <c r="G18" s="13"/>
      <c r="H18" s="15"/>
      <c r="I18" s="8" t="s">
        <v>50</v>
      </c>
      <c r="J18" s="20">
        <v>1</v>
      </c>
      <c r="K18" s="20"/>
      <c r="L18" s="21" t="s">
        <v>56</v>
      </c>
      <c r="M18" s="22">
        <v>20</v>
      </c>
      <c r="N18" s="8"/>
      <c r="O18" s="36" t="s">
        <v>59</v>
      </c>
      <c r="P18" s="21"/>
      <c r="IM18" s="7"/>
      <c r="IN18" s="7"/>
    </row>
    <row r="19" s="1" customFormat="1" ht="13.5" customHeight="1" spans="1:248">
      <c r="A19" s="8">
        <f t="shared" si="0"/>
        <v>17</v>
      </c>
      <c r="B19" s="15" t="s">
        <v>192</v>
      </c>
      <c r="C19" s="15" t="s">
        <v>193</v>
      </c>
      <c r="D19" s="12" t="s">
        <v>49</v>
      </c>
      <c r="E19" s="13" t="s">
        <v>217</v>
      </c>
      <c r="F19" s="31" t="s">
        <v>218</v>
      </c>
      <c r="G19" s="13"/>
      <c r="H19" s="15"/>
      <c r="I19" s="8" t="s">
        <v>50</v>
      </c>
      <c r="J19" s="20">
        <v>1</v>
      </c>
      <c r="K19" s="20"/>
      <c r="L19" s="21"/>
      <c r="M19" s="22">
        <v>20</v>
      </c>
      <c r="N19" s="8"/>
      <c r="O19" s="36" t="s">
        <v>59</v>
      </c>
      <c r="P19" s="21"/>
      <c r="IM19" s="7"/>
      <c r="IN19" s="7"/>
    </row>
    <row r="20" s="1" customFormat="1" ht="13.5" customHeight="1" spans="1:248">
      <c r="A20" s="8">
        <f t="shared" si="0"/>
        <v>18</v>
      </c>
      <c r="B20" s="15" t="s">
        <v>192</v>
      </c>
      <c r="C20" s="15" t="s">
        <v>193</v>
      </c>
      <c r="D20" s="12" t="s">
        <v>49</v>
      </c>
      <c r="E20" s="28" t="s">
        <v>160</v>
      </c>
      <c r="F20" s="35" t="s">
        <v>161</v>
      </c>
      <c r="G20" s="13"/>
      <c r="H20" s="15"/>
      <c r="I20" s="8" t="s">
        <v>165</v>
      </c>
      <c r="J20" s="37">
        <v>0.0105</v>
      </c>
      <c r="K20" s="37"/>
      <c r="L20" s="21" t="s">
        <v>56</v>
      </c>
      <c r="M20" s="22">
        <v>20</v>
      </c>
      <c r="N20" s="8"/>
      <c r="O20" s="36" t="s">
        <v>59</v>
      </c>
      <c r="P20" s="21"/>
      <c r="IM20" s="7"/>
      <c r="IN20" s="7"/>
    </row>
    <row r="21" s="1" customFormat="1" ht="13.5" customHeight="1" spans="1:248">
      <c r="A21" s="8">
        <f t="shared" si="0"/>
        <v>19</v>
      </c>
      <c r="B21" s="15" t="s">
        <v>202</v>
      </c>
      <c r="C21" s="15" t="s">
        <v>203</v>
      </c>
      <c r="D21" s="12" t="s">
        <v>49</v>
      </c>
      <c r="E21" s="28" t="s">
        <v>172</v>
      </c>
      <c r="F21" s="35" t="s">
        <v>173</v>
      </c>
      <c r="G21" s="13" t="s">
        <v>174</v>
      </c>
      <c r="H21" s="15"/>
      <c r="I21" s="8" t="s">
        <v>165</v>
      </c>
      <c r="J21" s="37">
        <v>1.14988</v>
      </c>
      <c r="K21" s="37"/>
      <c r="L21" s="21"/>
      <c r="M21" s="22">
        <v>110</v>
      </c>
      <c r="N21" s="8"/>
      <c r="O21" s="36" t="s">
        <v>59</v>
      </c>
      <c r="P21" s="21"/>
      <c r="IM21" s="7"/>
      <c r="IN21" s="7"/>
    </row>
    <row r="22" s="1" customFormat="1" ht="13.5" customHeight="1" spans="1:248">
      <c r="A22" s="8">
        <f t="shared" si="0"/>
        <v>20</v>
      </c>
      <c r="B22" s="15" t="s">
        <v>204</v>
      </c>
      <c r="C22" s="15" t="s">
        <v>105</v>
      </c>
      <c r="D22" s="12" t="s">
        <v>49</v>
      </c>
      <c r="E22" s="28" t="s">
        <v>219</v>
      </c>
      <c r="F22" s="35" t="s">
        <v>173</v>
      </c>
      <c r="G22" s="13" t="s">
        <v>220</v>
      </c>
      <c r="H22" s="15"/>
      <c r="I22" s="8" t="s">
        <v>165</v>
      </c>
      <c r="J22" s="37">
        <v>0.84928</v>
      </c>
      <c r="K22" s="37"/>
      <c r="L22" s="21"/>
      <c r="M22" s="22">
        <v>110</v>
      </c>
      <c r="N22" s="8"/>
      <c r="O22" s="36" t="s">
        <v>59</v>
      </c>
      <c r="P22" s="21"/>
      <c r="IM22" s="7"/>
      <c r="IN22" s="7"/>
    </row>
    <row r="23" s="1" customFormat="1" ht="13.5" customHeight="1" spans="1:248">
      <c r="A23" s="8">
        <f t="shared" si="0"/>
        <v>21</v>
      </c>
      <c r="B23" s="15" t="s">
        <v>205</v>
      </c>
      <c r="C23" s="15" t="s">
        <v>121</v>
      </c>
      <c r="D23" s="12" t="s">
        <v>49</v>
      </c>
      <c r="E23" s="28" t="s">
        <v>221</v>
      </c>
      <c r="F23" s="35" t="s">
        <v>222</v>
      </c>
      <c r="G23" s="13" t="s">
        <v>223</v>
      </c>
      <c r="H23" s="15"/>
      <c r="I23" s="8" t="s">
        <v>165</v>
      </c>
      <c r="J23" s="37">
        <v>0.32746</v>
      </c>
      <c r="K23" s="37"/>
      <c r="L23" s="21"/>
      <c r="M23" s="22">
        <v>110</v>
      </c>
      <c r="N23" s="8"/>
      <c r="O23" s="36" t="s">
        <v>59</v>
      </c>
      <c r="P23" s="21"/>
      <c r="IM23" s="7"/>
      <c r="IN23" s="7"/>
    </row>
  </sheetData>
  <autoFilter ref="A2:P23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H12" sqref="H12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7" t="s">
        <v>38</v>
      </c>
      <c r="K1" s="17" t="s">
        <v>39</v>
      </c>
      <c r="L1" s="18" t="s">
        <v>40</v>
      </c>
      <c r="M1" s="19" t="s">
        <v>41</v>
      </c>
      <c r="N1" s="8" t="s">
        <v>42</v>
      </c>
      <c r="O1" s="18" t="s">
        <v>43</v>
      </c>
      <c r="P1" s="18"/>
      <c r="IL1" s="7"/>
      <c r="IM1" s="7"/>
    </row>
    <row r="2" s="1" customFormat="1" ht="13.5" customHeight="1" spans="1:247">
      <c r="A2" s="8"/>
      <c r="B2" s="9"/>
      <c r="C2" s="9" t="s">
        <v>44</v>
      </c>
      <c r="D2" s="9" t="s">
        <v>45</v>
      </c>
      <c r="E2" s="9" t="s">
        <v>45</v>
      </c>
      <c r="F2" s="9"/>
      <c r="G2" s="9" t="s">
        <v>44</v>
      </c>
      <c r="H2" s="9" t="s">
        <v>44</v>
      </c>
      <c r="I2" s="9" t="s">
        <v>45</v>
      </c>
      <c r="J2" s="17" t="s">
        <v>46</v>
      </c>
      <c r="K2" s="17"/>
      <c r="L2" s="18" t="s">
        <v>47</v>
      </c>
      <c r="M2" s="19" t="s">
        <v>48</v>
      </c>
      <c r="N2" s="8"/>
      <c r="O2" s="18"/>
      <c r="P2" s="18"/>
      <c r="IL2" s="7"/>
      <c r="IM2" s="7"/>
    </row>
    <row r="3" s="1" customFormat="1" ht="13.5" customHeight="1" spans="1:246">
      <c r="A3" s="8"/>
      <c r="B3" s="10"/>
      <c r="C3" s="11"/>
      <c r="D3" s="12"/>
      <c r="E3" s="13"/>
      <c r="F3" s="14"/>
      <c r="G3" s="13"/>
      <c r="H3" s="15"/>
      <c r="I3" s="8"/>
      <c r="J3" s="20"/>
      <c r="K3" s="21"/>
      <c r="L3" s="22"/>
      <c r="M3" s="8"/>
      <c r="N3" s="8"/>
      <c r="O3" s="23"/>
      <c r="P3" s="23"/>
      <c r="IK3" s="7"/>
      <c r="IL3" s="7"/>
    </row>
    <row r="4" s="1" customFormat="1" ht="13.5" customHeight="1" spans="1:246">
      <c r="A4" s="8"/>
      <c r="B4" s="10"/>
      <c r="C4" s="11"/>
      <c r="D4" s="12"/>
      <c r="E4" s="13"/>
      <c r="F4" s="14"/>
      <c r="G4" s="13"/>
      <c r="H4" s="15"/>
      <c r="I4" s="8"/>
      <c r="J4" s="20"/>
      <c r="K4" s="21"/>
      <c r="L4" s="22"/>
      <c r="M4" s="8"/>
      <c r="N4" s="8"/>
      <c r="O4" s="23"/>
      <c r="P4" s="23"/>
      <c r="IK4" s="7"/>
      <c r="IL4" s="7"/>
    </row>
    <row r="5" s="1" customFormat="1" ht="13.5" customHeight="1" spans="1:246">
      <c r="A5" s="8"/>
      <c r="B5" s="10"/>
      <c r="C5" s="11"/>
      <c r="D5" s="12"/>
      <c r="E5" s="13"/>
      <c r="F5" s="14"/>
      <c r="G5" s="13"/>
      <c r="H5" s="15"/>
      <c r="I5" s="8"/>
      <c r="J5" s="20"/>
      <c r="K5" s="21"/>
      <c r="L5" s="22"/>
      <c r="M5" s="8"/>
      <c r="N5" s="8"/>
      <c r="O5" s="23"/>
      <c r="P5" s="23"/>
      <c r="IK5" s="7"/>
      <c r="IL5" s="7"/>
    </row>
    <row r="6" s="1" customFormat="1" ht="13.5" customHeight="1" spans="1:247">
      <c r="A6" s="8"/>
      <c r="B6" s="15"/>
      <c r="C6" s="15"/>
      <c r="D6" s="12"/>
      <c r="E6" s="10"/>
      <c r="F6" s="13"/>
      <c r="G6" s="13"/>
      <c r="H6" s="15"/>
      <c r="I6" s="8"/>
      <c r="J6" s="23"/>
      <c r="K6" s="23"/>
      <c r="L6" s="17"/>
      <c r="M6" s="22"/>
      <c r="N6" s="8"/>
      <c r="O6" s="21"/>
      <c r="P6" s="21"/>
      <c r="IL6" s="7"/>
      <c r="IM6" s="7"/>
    </row>
    <row r="7" s="1" customFormat="1" ht="13.5" customHeight="1" spans="1:247">
      <c r="A7" s="8"/>
      <c r="B7" s="15"/>
      <c r="C7" s="15"/>
      <c r="D7" s="12"/>
      <c r="E7" s="10"/>
      <c r="F7" s="11"/>
      <c r="G7" s="16"/>
      <c r="H7" s="10"/>
      <c r="I7" s="8"/>
      <c r="J7" s="23"/>
      <c r="K7" s="23"/>
      <c r="L7" s="17"/>
      <c r="M7" s="19"/>
      <c r="N7" s="8"/>
      <c r="O7" s="24"/>
      <c r="P7" s="24"/>
      <c r="IL7" s="7"/>
      <c r="IM7" s="7"/>
    </row>
    <row r="8" s="1" customFormat="1" ht="13.5" customHeight="1" spans="1:247">
      <c r="A8" s="8"/>
      <c r="B8" s="15"/>
      <c r="C8" s="15"/>
      <c r="D8" s="12"/>
      <c r="E8" s="10"/>
      <c r="F8" s="11"/>
      <c r="G8" s="16"/>
      <c r="H8" s="10"/>
      <c r="I8" s="8"/>
      <c r="J8" s="23"/>
      <c r="K8" s="23"/>
      <c r="L8" s="17"/>
      <c r="M8" s="19"/>
      <c r="N8" s="8"/>
      <c r="O8" s="24"/>
      <c r="P8" s="24"/>
      <c r="IL8" s="7"/>
      <c r="IM8" s="7"/>
    </row>
    <row r="9" s="1" customFormat="1" ht="13.5" customHeight="1" spans="1:247">
      <c r="A9" s="8"/>
      <c r="B9" s="15"/>
      <c r="C9" s="15"/>
      <c r="D9" s="12"/>
      <c r="E9" s="10"/>
      <c r="F9" s="11"/>
      <c r="G9" s="16"/>
      <c r="H9" s="10"/>
      <c r="I9" s="8"/>
      <c r="J9" s="23"/>
      <c r="K9" s="23"/>
      <c r="L9" s="17"/>
      <c r="M9" s="19"/>
      <c r="N9" s="8"/>
      <c r="O9" s="21"/>
      <c r="P9" s="21"/>
      <c r="IL9" s="7"/>
      <c r="IM9" s="7"/>
    </row>
  </sheetData>
  <autoFilter ref="A2:O9">
    <extLst/>
  </autoFilter>
  <conditionalFormatting sqref="E6">
    <cfRule type="duplicateValues" dxfId="0" priority="78"/>
    <cfRule type="duplicateValues" dxfId="0" priority="76"/>
  </conditionalFormatting>
  <conditionalFormatting sqref="B7">
    <cfRule type="duplicateValues" dxfId="0" priority="19"/>
    <cfRule type="duplicateValues" dxfId="0" priority="23"/>
    <cfRule type="duplicateValues" dxfId="0" priority="27"/>
  </conditionalFormatting>
  <conditionalFormatting sqref="E7">
    <cfRule type="duplicateValues" dxfId="0" priority="3"/>
    <cfRule type="duplicateValues" dxfId="0" priority="7"/>
    <cfRule type="duplicateValues" dxfId="0" priority="11"/>
    <cfRule type="duplicateValues" dxfId="0" priority="15"/>
  </conditionalFormatting>
  <conditionalFormatting sqref="B8">
    <cfRule type="duplicateValues" dxfId="0" priority="18"/>
    <cfRule type="duplicateValues" dxfId="0" priority="22"/>
    <cfRule type="duplicateValues" dxfId="0" priority="26"/>
  </conditionalFormatting>
  <conditionalFormatting sqref="E8">
    <cfRule type="duplicateValues" dxfId="0" priority="2"/>
    <cfRule type="duplicateValues" dxfId="0" priority="6"/>
    <cfRule type="duplicateValues" dxfId="0" priority="10"/>
    <cfRule type="duplicateValues" dxfId="0" priority="14"/>
  </conditionalFormatting>
  <conditionalFormatting sqref="B9">
    <cfRule type="duplicateValues" dxfId="0" priority="17"/>
    <cfRule type="duplicateValues" dxfId="0" priority="21"/>
    <cfRule type="duplicateValues" dxfId="0" priority="25"/>
  </conditionalFormatting>
  <conditionalFormatting sqref="E9">
    <cfRule type="duplicateValues" dxfId="0" priority="1"/>
    <cfRule type="duplicateValues" dxfId="0" priority="5"/>
    <cfRule type="duplicateValues" dxfId="0" priority="9"/>
    <cfRule type="duplicateValues" dxfId="0" priority="13"/>
  </conditionalFormatting>
  <conditionalFormatting sqref="E1:E2 E6 E10:E1048576">
    <cfRule type="duplicateValues" dxfId="0" priority="75"/>
    <cfRule type="duplicateValues" dxfId="0" priority="77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明细</vt:lpstr>
      <vt:lpstr>SHT0010777 H4高配靠背骨架总成</vt:lpstr>
      <vt:lpstr>SHT0016673 滑轨底支架电泳总成</vt:lpstr>
      <vt:lpstr>SHT0016536 靠背骨架电泳总成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2023-10-25T09:29:55Z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