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44525"/>
</workbook>
</file>

<file path=xl/sharedStrings.xml><?xml version="1.0" encoding="utf-8"?>
<sst xmlns="http://schemas.openxmlformats.org/spreadsheetml/2006/main" count="50" uniqueCount="45">
  <si>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</si>
  <si>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</si>
  <si>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</si>
  <si>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</si>
  <si>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</si>
  <si>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</si>
  <si>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</si>
  <si>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</si>
  <si>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</si>
  <si>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</si>
  <si>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</si>
  <si>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</si>
  <si>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</si>
  <si>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</si>
  <si>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</si>
  <si>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</si>
  <si>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</si>
  <si>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</si>
  <si>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</si>
  <si>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</si>
  <si>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</si>
  <si>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</si>
  <si>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REM0010480</t>
  </si>
  <si>
    <t>BC316面罩左(海贝金)</t>
  </si>
  <si>
    <t>件</t>
  </si>
  <si>
    <t>REM0010484</t>
  </si>
  <si>
    <t>BC316面罩右(海贝金)</t>
  </si>
  <si>
    <t>SHT0014599</t>
  </si>
  <si>
    <t>座垫前部罩壳 / 低成本</t>
  </si>
  <si>
    <t>SHT0014562</t>
  </si>
  <si>
    <t>J6L阻尼堵盖 / 低成本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</si>
  <si>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</si>
  <si>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</si>
  <si>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</si>
  <si>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</si>
  <si>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</si>
  <si>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</si>
  <si>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</si>
  <si>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成都光华智能汽车部件有限公司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</si>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</sst>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176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center" vertical="center" shrinkToFit="1"/>
    </xf>
    <xf numFmtId="0" fontId="5" fillId="0" borderId="0" xfId="56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workbookViewId="0">
      <selection activeCell="Q12" sqref="Q12"/>
    </sheetView>
  </sheetViews>
  <sheetFormatPr defaultColWidth="9" defaultRowHeight="14.25"/>
  <cols>
    <col min="1" max="1" width="6.5" style="1" customWidth="1"/>
    <col min="2" max="2" width="12.25" style="3" customWidth="1"/>
    <col min="3" max="3" width="26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4"/>
      <c r="C3" s="1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4"/>
      <c r="C4" s="15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6" t="s">
        <v>4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7" t="s">
        <v>5</v>
      </c>
      <c r="B6" s="18"/>
      <c r="C6" s="19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4" t="s">
        <v>16</v>
      </c>
      <c r="O7" s="45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4"/>
      <c r="O8" s="45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/>
      <c r="G9" s="29">
        <v>26.59</v>
      </c>
      <c r="H9" s="27">
        <v>0</v>
      </c>
      <c r="I9" s="27">
        <v>0</v>
      </c>
      <c r="J9" s="27">
        <v>0</v>
      </c>
      <c r="K9" s="46">
        <f t="shared" ref="K9:K14" si="0">G9+I9</f>
        <v>26.59</v>
      </c>
      <c r="L9" s="46">
        <f t="shared" ref="L9:L14" si="1">K9*0.13</f>
        <v>3.4567</v>
      </c>
      <c r="M9" s="46">
        <f t="shared" ref="M9:M14" si="2">K9+L9</f>
        <v>30.0467</v>
      </c>
      <c r="N9" s="27"/>
      <c r="O9" s="47"/>
      <c r="P9" s="48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29"/>
      <c r="G10" s="29">
        <v>26.59</v>
      </c>
      <c r="H10" s="27">
        <v>0</v>
      </c>
      <c r="I10" s="27">
        <v>0</v>
      </c>
      <c r="J10" s="27">
        <v>0</v>
      </c>
      <c r="K10" s="46">
        <f t="shared" si="0"/>
        <v>26.59</v>
      </c>
      <c r="L10" s="46">
        <f t="shared" si="1"/>
        <v>3.4567</v>
      </c>
      <c r="M10" s="46">
        <f t="shared" si="2"/>
        <v>30.0467</v>
      </c>
      <c r="N10" s="27"/>
      <c r="O10" s="47"/>
      <c r="P10" s="48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7">
        <v>3</v>
      </c>
      <c r="B11" s="30" t="s">
        <v>27</v>
      </c>
      <c r="C11" s="31" t="s">
        <v>28</v>
      </c>
      <c r="D11" s="27"/>
      <c r="E11" s="27" t="s">
        <v>24</v>
      </c>
      <c r="F11" s="29"/>
      <c r="G11" s="29">
        <v>1.33</v>
      </c>
      <c r="H11" s="27">
        <v>0</v>
      </c>
      <c r="I11" s="27">
        <v>0</v>
      </c>
      <c r="J11" s="27">
        <v>0</v>
      </c>
      <c r="K11" s="46">
        <f t="shared" si="0"/>
        <v>1.33</v>
      </c>
      <c r="L11" s="46">
        <f t="shared" si="1"/>
        <v>0.1729</v>
      </c>
      <c r="M11" s="46">
        <f t="shared" si="2"/>
        <v>1.5029</v>
      </c>
      <c r="N11" s="27"/>
      <c r="O11" s="47"/>
      <c r="P11" s="48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7">
        <v>4</v>
      </c>
      <c r="B12" s="30" t="s">
        <v>29</v>
      </c>
      <c r="C12" s="31" t="s">
        <v>30</v>
      </c>
      <c r="D12" s="27"/>
      <c r="E12" s="27" t="s">
        <v>24</v>
      </c>
      <c r="F12" s="29"/>
      <c r="G12" s="29">
        <v>0.56</v>
      </c>
      <c r="H12" s="27">
        <v>0</v>
      </c>
      <c r="I12" s="27">
        <v>0</v>
      </c>
      <c r="J12" s="27">
        <v>0</v>
      </c>
      <c r="K12" s="46">
        <f t="shared" si="0"/>
        <v>0.56</v>
      </c>
      <c r="L12" s="46">
        <f t="shared" si="1"/>
        <v>0.0728</v>
      </c>
      <c r="M12" s="46">
        <f t="shared" si="2"/>
        <v>0.6328</v>
      </c>
      <c r="N12" s="27"/>
      <c r="O12" s="47"/>
      <c r="P12" s="48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7">
        <v>5</v>
      </c>
      <c r="B13" s="28"/>
      <c r="C13" s="28"/>
      <c r="D13" s="27"/>
      <c r="E13" s="27"/>
      <c r="F13" s="29"/>
      <c r="G13" s="29"/>
      <c r="H13" s="27">
        <v>0</v>
      </c>
      <c r="I13" s="27">
        <v>0</v>
      </c>
      <c r="J13" s="27">
        <v>0</v>
      </c>
      <c r="K13" s="46">
        <f t="shared" si="0"/>
        <v>0</v>
      </c>
      <c r="L13" s="46">
        <f t="shared" si="1"/>
        <v>0</v>
      </c>
      <c r="M13" s="46">
        <f t="shared" si="2"/>
        <v>0</v>
      </c>
      <c r="N13" s="27"/>
      <c r="O13" s="47"/>
      <c r="P13" s="48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1" customFormat="1" ht="34" customHeight="1" spans="1:205">
      <c r="A14" s="27">
        <v>6</v>
      </c>
      <c r="B14" s="28"/>
      <c r="C14" s="28"/>
      <c r="D14" s="27"/>
      <c r="E14" s="27"/>
      <c r="F14" s="29"/>
      <c r="G14" s="29"/>
      <c r="H14" s="27">
        <v>0</v>
      </c>
      <c r="I14" s="27">
        <v>0</v>
      </c>
      <c r="J14" s="27">
        <v>0</v>
      </c>
      <c r="K14" s="46">
        <f t="shared" si="0"/>
        <v>0</v>
      </c>
      <c r="L14" s="46">
        <f t="shared" si="1"/>
        <v>0</v>
      </c>
      <c r="M14" s="46">
        <f t="shared" si="2"/>
        <v>0</v>
      </c>
      <c r="N14" s="27"/>
      <c r="O14" s="47"/>
      <c r="P14" s="48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</row>
    <row r="15" s="1" customFormat="1" ht="34" customHeight="1" spans="1:205">
      <c r="A15" s="27">
        <v>7</v>
      </c>
      <c r="B15" s="28"/>
      <c r="C15" s="28"/>
      <c r="D15" s="27"/>
      <c r="E15" s="27"/>
      <c r="F15" s="29"/>
      <c r="G15" s="29"/>
      <c r="H15" s="27">
        <v>0</v>
      </c>
      <c r="I15" s="27">
        <v>0</v>
      </c>
      <c r="J15" s="27">
        <v>0</v>
      </c>
      <c r="K15" s="46">
        <f>G15+I15</f>
        <v>0</v>
      </c>
      <c r="L15" s="46">
        <f>K15*0.13</f>
        <v>0</v>
      </c>
      <c r="M15" s="46">
        <f>K15+L15</f>
        <v>0</v>
      </c>
      <c r="N15" s="27"/>
      <c r="O15" s="47"/>
      <c r="P15" s="48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</row>
    <row r="16" s="1" customFormat="1" ht="34" customHeight="1" spans="1:205">
      <c r="A16" s="27">
        <v>8</v>
      </c>
      <c r="B16" s="28"/>
      <c r="C16" s="28"/>
      <c r="D16" s="27"/>
      <c r="E16" s="27"/>
      <c r="F16" s="29"/>
      <c r="G16" s="29"/>
      <c r="H16" s="27">
        <v>0</v>
      </c>
      <c r="I16" s="27">
        <v>0</v>
      </c>
      <c r="J16" s="27">
        <v>0</v>
      </c>
      <c r="K16" s="46">
        <f>G16+I16</f>
        <v>0</v>
      </c>
      <c r="L16" s="46">
        <f>K16*0.13</f>
        <v>0</v>
      </c>
      <c r="M16" s="46">
        <f>K16+L16</f>
        <v>0</v>
      </c>
      <c r="N16" s="27"/>
      <c r="O16" s="47"/>
      <c r="P16" s="48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</row>
    <row r="17" s="1" customFormat="1" ht="34" customHeight="1" spans="1:205">
      <c r="A17" s="27">
        <v>9</v>
      </c>
      <c r="B17" s="28"/>
      <c r="C17" s="28"/>
      <c r="D17" s="27"/>
      <c r="E17" s="27"/>
      <c r="F17" s="29"/>
      <c r="G17" s="29"/>
      <c r="H17" s="27">
        <v>0</v>
      </c>
      <c r="I17" s="27">
        <v>0</v>
      </c>
      <c r="J17" s="27">
        <v>0</v>
      </c>
      <c r="K17" s="46">
        <f>G17+I17</f>
        <v>0</v>
      </c>
      <c r="L17" s="46">
        <f>K17*0.13</f>
        <v>0</v>
      </c>
      <c r="M17" s="46">
        <f>K17+L17</f>
        <v>0</v>
      </c>
      <c r="N17" s="27"/>
      <c r="O17" s="47"/>
      <c r="P17" s="48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</row>
    <row r="18" s="2" customFormat="1" spans="1:16">
      <c r="A18" s="32" t="s">
        <v>31</v>
      </c>
      <c r="B18" s="33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49"/>
      <c r="P18" s="50"/>
    </row>
    <row r="19" s="2" customFormat="1" spans="1:16">
      <c r="A19" s="34" t="s">
        <v>32</v>
      </c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2" t="s">
        <v>33</v>
      </c>
      <c r="B20" s="33"/>
      <c r="C20" s="3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4"/>
      <c r="P20" s="50"/>
    </row>
    <row r="21" s="2" customFormat="1" spans="1:16">
      <c r="A21" s="34" t="s">
        <v>34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4" t="s">
        <v>35</v>
      </c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50"/>
    </row>
    <row r="23" s="2" customFormat="1" spans="1:16">
      <c r="A23" s="34" t="s">
        <v>36</v>
      </c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50"/>
    </row>
    <row r="24" s="2" customFormat="1" spans="1:16">
      <c r="A24" s="35" t="s">
        <v>37</v>
      </c>
      <c r="B24" s="36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ht="23.25" customHeight="1" spans="1:16">
      <c r="A25" s="35"/>
      <c r="B25" s="36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50"/>
    </row>
    <row r="26" s="2" customFormat="1" spans="1:16">
      <c r="A26" s="37" t="s">
        <v>38</v>
      </c>
      <c r="B26" s="38"/>
      <c r="C26" s="39"/>
      <c r="H26" s="2" t="s">
        <v>39</v>
      </c>
      <c r="I26" s="41"/>
      <c r="J26" s="40"/>
      <c r="K26" s="42"/>
      <c r="L26" s="42"/>
      <c r="M26" s="42"/>
      <c r="N26" s="51"/>
      <c r="O26" s="52"/>
      <c r="P26" s="50"/>
    </row>
    <row r="27" s="2" customFormat="1" spans="1:16">
      <c r="A27" s="40" t="s">
        <v>40</v>
      </c>
      <c r="B27" s="38"/>
      <c r="C27" s="39"/>
      <c r="H27" s="2" t="s">
        <v>41</v>
      </c>
      <c r="I27" s="40"/>
      <c r="J27" s="40"/>
      <c r="K27" s="42"/>
      <c r="L27" s="40"/>
      <c r="M27" s="40"/>
      <c r="N27" s="53"/>
      <c r="O27" s="54"/>
      <c r="P27" s="50"/>
    </row>
    <row r="28" s="2" customFormat="1" spans="1:16">
      <c r="A28" s="40"/>
      <c r="B28" s="38"/>
      <c r="C28" s="39"/>
      <c r="I28" s="40"/>
      <c r="J28" s="40"/>
      <c r="K28" s="42"/>
      <c r="L28" s="40"/>
      <c r="M28" s="40"/>
      <c r="N28" s="53"/>
      <c r="O28" s="54"/>
      <c r="P28" s="50"/>
    </row>
    <row r="29" s="2" customFormat="1" spans="1:16">
      <c r="A29" s="37" t="s">
        <v>42</v>
      </c>
      <c r="B29" s="41"/>
      <c r="C29" s="39"/>
      <c r="H29" s="2" t="s">
        <v>43</v>
      </c>
      <c r="I29" s="37"/>
      <c r="J29" s="55"/>
      <c r="K29" s="42"/>
      <c r="L29" s="42"/>
      <c r="M29" s="42"/>
      <c r="N29" s="53"/>
      <c r="O29" s="54"/>
      <c r="P29" s="50"/>
    </row>
    <row r="30" s="2" customFormat="1" customHeight="1" spans="1:16">
      <c r="A30" s="42"/>
      <c r="B30" s="43" t="s">
        <v>44</v>
      </c>
      <c r="C30" s="43"/>
      <c r="I30" s="42" t="s">
        <v>44</v>
      </c>
      <c r="J30" s="42"/>
      <c r="K30" s="42"/>
      <c r="L30" s="42"/>
      <c r="M30" s="42"/>
      <c r="N30" s="53"/>
      <c r="O30" s="54"/>
      <c r="P30" s="50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D1:D8 I26:I30 D18:D25 D31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2023-11-02T01:30:17Z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