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3\冲压件整理\G3冲压件\G3报价单\更新\更新\"/>
    </mc:Choice>
  </mc:AlternateContent>
  <bookViews>
    <workbookView xWindow="0" yWindow="0" windowWidth="28080" windowHeight="1306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comments1.xml><?xml version="1.0" encoding="utf-8"?>
<comments xmlns="http://schemas.openxmlformats.org/spreadsheetml/2006/main">
  <authors>
    <author>Administrator</author>
  </authors>
  <commentList>
    <comment ref="F13" authorId="0" shape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10.28日：项目组织会议确定方式</t>
        </r>
      </text>
    </comment>
  </commentList>
</comments>
</file>

<file path=xl/sharedStrings.xml><?xml version="1.0" encoding="utf-8"?>
<sst xmlns="http://schemas.openxmlformats.org/spreadsheetml/2006/main" count="97" uniqueCount="61">
  <si>
    <t>委外开发冲压模具技术标准</t>
  </si>
  <si>
    <t>项目</t>
  </si>
  <si>
    <t>吉利G3-设变件3个</t>
  </si>
  <si>
    <t>模具寿命需求</t>
  </si>
  <si>
    <t>30万次</t>
  </si>
  <si>
    <t>1.冲压模具工艺参数技术标准</t>
  </si>
  <si>
    <t>产品图号</t>
  </si>
  <si>
    <t>产品名称</t>
  </si>
  <si>
    <t>产品图片</t>
  </si>
  <si>
    <t>冲压工艺</t>
  </si>
  <si>
    <t>模具数量/套</t>
  </si>
  <si>
    <t>设备吨位</t>
  </si>
  <si>
    <t>模具尺寸(L*W*H）</t>
  </si>
  <si>
    <t>预估含税费用（万元）</t>
  </si>
  <si>
    <t>SHT0016510</t>
  </si>
  <si>
    <t>标配前支撑钣金</t>
  </si>
  <si>
    <t>落料</t>
  </si>
  <si>
    <t>260T</t>
  </si>
  <si>
    <t>650*540*430</t>
  </si>
  <si>
    <t>翻边</t>
  </si>
  <si>
    <t>650*520*430</t>
  </si>
  <si>
    <t>成型</t>
  </si>
  <si>
    <t>冲孔</t>
  </si>
  <si>
    <t>540*400*430</t>
  </si>
  <si>
    <t>SHT0016683</t>
  </si>
  <si>
    <t>标配底支架右边板</t>
  </si>
  <si>
    <t>落料（左右共用）</t>
  </si>
  <si>
    <t>850*520*430</t>
  </si>
  <si>
    <t>830*500*430</t>
  </si>
  <si>
    <t>冲孔（左右共用）</t>
  </si>
  <si>
    <t>800*400*430</t>
  </si>
  <si>
    <t>侧整形</t>
  </si>
  <si>
    <t>根据打样产品组装结果，后续再确定是否补报</t>
  </si>
  <si>
    <t>SHT0016684</t>
  </si>
  <si>
    <t>标配底支架左边板</t>
  </si>
  <si>
    <t>与SHT0016683左右对称件</t>
  </si>
  <si>
    <t>2.板料材质技术标准</t>
  </si>
  <si>
    <t>合计</t>
  </si>
  <si>
    <t>零件名称</t>
  </si>
  <si>
    <t>板料材质</t>
  </si>
  <si>
    <t>是否热处理</t>
  </si>
  <si>
    <t>是否TD</t>
  </si>
  <si>
    <t>刀口类零件</t>
  </si>
  <si>
    <t>Cr12MoV/SKD11</t>
  </si>
  <si>
    <t>是</t>
  </si>
  <si>
    <t>否</t>
  </si>
  <si>
    <t>翻边块</t>
  </si>
  <si>
    <t>冲头</t>
  </si>
  <si>
    <t>DC53/SKD51</t>
  </si>
  <si>
    <t>成型板</t>
  </si>
  <si>
    <t>垫板</t>
  </si>
  <si>
    <t>45#</t>
  </si>
  <si>
    <t>夹板</t>
  </si>
  <si>
    <t>卸料板/压料板</t>
  </si>
  <si>
    <t>弹簧、冲头、标准镶块、斜锲等标准件</t>
  </si>
  <si>
    <t>MISUMI、PUNCH</t>
  </si>
  <si>
    <t>/</t>
  </si>
  <si>
    <r>
      <rPr>
        <b/>
        <sz val="11"/>
        <color theme="1"/>
        <rFont val="宋体"/>
        <charset val="134"/>
        <scheme val="minor"/>
      </rPr>
      <t xml:space="preserve">3.模具结构： </t>
    </r>
    <r>
      <rPr>
        <sz val="11"/>
        <color theme="1"/>
        <rFont val="宋体"/>
        <charset val="134"/>
        <scheme val="minor"/>
      </rPr>
      <t xml:space="preserve">□软模     </t>
    </r>
    <r>
      <rPr>
        <sz val="14"/>
        <color theme="1"/>
        <rFont val="宋体"/>
        <charset val="134"/>
        <scheme val="minor"/>
      </rPr>
      <t>□</t>
    </r>
    <r>
      <rPr>
        <sz val="11"/>
        <color theme="1"/>
        <rFont val="宋体"/>
        <charset val="134"/>
        <scheme val="minor"/>
      </rPr>
      <t xml:space="preserve">简易结构模     </t>
    </r>
    <r>
      <rPr>
        <sz val="14"/>
        <color theme="1"/>
        <rFont val="Wingdings"/>
        <charset val="2"/>
      </rPr>
      <t>þ</t>
    </r>
    <r>
      <rPr>
        <sz val="11"/>
        <color theme="1"/>
        <rFont val="宋体"/>
        <charset val="134"/>
        <scheme val="minor"/>
      </rPr>
      <t>标准模具
①软模：仅成型零件、刀口零件做表面淬火硬化；板类零件外形可粗糙不规则，可采用余料、尾料；满足临时使用要求即可，只采用主要成型、冲裁结构。
②简易结构模：仅成型、刀口零件做热处理；其它零件非必要，不做热处理；板类零件外形可粗糙不规则，可采用余料、尾料；满足模具低寿命次数即可，模具结构尽量简化，辅助零件（限位、导向等）尽量少用。
③标准模具：模具主要零件、辅助零件设计齐全，用料加工标准、平整，不能用余料、尾料；除模座、垫块、托板零件外，均做热处理；满足模具高寿命次数要求，限位、导向、防错等结构要完整。</t>
    </r>
  </si>
  <si>
    <t>标准编制</t>
  </si>
  <si>
    <t>工艺工程部</t>
  </si>
  <si>
    <t>编制日期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</si>
</sst>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Arial"/>
      <family val="2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</font>
    <font>
      <sz val="14"/>
      <color theme="1"/>
      <name val="宋体"/>
      <charset val="134"/>
      <scheme val="minor"/>
    </font>
    <font>
      <sz val="14"/>
      <color theme="1"/>
      <name val="Wingdings"/>
      <charset val="2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0" fontId="3" fillId="0" borderId="12" applyNumberForma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1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4" fontId="0" fillId="0" borderId="33" xfId="0" applyNumberFormat="1" applyBorder="1" applyAlignment="1">
      <alignment horizontal="center" vertical="center"/>
    </xf>
    <xf numFmtId="14" fontId="0" fillId="0" borderId="3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4">
    <cellStyle name="BOM_Level_Below3" xfId="1"/>
    <cellStyle name="常规" xfId="0" builtinId="0"/>
    <cellStyle name="常规 2" xfId="3"/>
    <cellStyle name="常规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34925</xdr:rowOff>
    </xdr:from>
    <xdr:to>
      <xdr:col>0</xdr:col>
      <xdr:colOff>639445</xdr:colOff>
      <xdr:row>0</xdr:row>
      <xdr:rowOff>494030</xdr:rowOff>
    </xdr:to>
    <xdr:pic>
      <xdr:nvPicPr>
        <xdr:cNvPr id="2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25" y="34925"/>
          <a:ext cx="553720" cy="4591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563245</xdr:colOff>
      <xdr:row>4</xdr:row>
      <xdr:rowOff>41275</xdr:rowOff>
    </xdr:from>
    <xdr:to>
      <xdr:col>2</xdr:col>
      <xdr:colOff>1513205</xdr:colOff>
      <xdr:row>7</xdr:row>
      <xdr:rowOff>155575</xdr:rowOff>
    </xdr:to>
    <xdr:pic>
      <xdr:nvPicPr>
        <xdr:cNvPr id="3" name="图片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3057525" y="1274445"/>
          <a:ext cx="876300" cy="949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409575</xdr:colOff>
      <xdr:row>9</xdr:row>
      <xdr:rowOff>158750</xdr:rowOff>
    </xdr:from>
    <xdr:to>
      <xdr:col>2</xdr:col>
      <xdr:colOff>1672590</xdr:colOff>
      <xdr:row>11</xdr:row>
      <xdr:rowOff>208280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67025" y="2698750"/>
          <a:ext cx="1263015" cy="5575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H14" sqref="H14"/>
    </sheetView>
  </sheetViews>
  <sheetFormatPr defaultColWidth="9" defaultRowHeight="13.5" x14ac:dyDescent="0.15"/>
  <cols>
    <col min="1" max="1" width="14" customWidth="1"/>
    <col min="2" max="2" width="18.25" customWidth="1"/>
    <col min="3" max="3" width="27.75" customWidth="1"/>
    <col min="4" max="4" width="25.875" customWidth="1"/>
    <col min="5" max="6" width="14.5" customWidth="1"/>
    <col min="7" max="7" width="26.625" customWidth="1"/>
    <col min="8" max="8" width="20.875" customWidth="1"/>
    <col min="9" max="9" width="10.375"/>
  </cols>
  <sheetData>
    <row r="1" spans="1:8" ht="39.950000000000003" customHeight="1" x14ac:dyDescent="0.15">
      <c r="A1" s="12" t="s">
        <v>0</v>
      </c>
      <c r="B1" s="13"/>
      <c r="C1" s="14"/>
      <c r="D1" s="14"/>
      <c r="E1" s="14"/>
      <c r="F1" s="14"/>
      <c r="G1" s="14"/>
    </row>
    <row r="2" spans="1:8" ht="20.100000000000001" customHeight="1" x14ac:dyDescent="0.15">
      <c r="A2" s="15" t="s">
        <v>1</v>
      </c>
      <c r="B2" s="16"/>
      <c r="C2" s="17" t="s">
        <v>2</v>
      </c>
      <c r="D2" s="16"/>
      <c r="E2" s="1" t="s">
        <v>3</v>
      </c>
      <c r="F2" s="17" t="s">
        <v>4</v>
      </c>
      <c r="G2" s="18"/>
    </row>
    <row r="3" spans="1:8" ht="20.100000000000001" customHeight="1" x14ac:dyDescent="0.15">
      <c r="A3" s="19" t="s">
        <v>5</v>
      </c>
      <c r="B3" s="20"/>
      <c r="C3" s="20"/>
      <c r="D3" s="20"/>
      <c r="E3" s="20"/>
      <c r="F3" s="20"/>
      <c r="G3" s="21"/>
    </row>
    <row r="4" spans="1:8" ht="20.100000000000001" customHeight="1" x14ac:dyDescent="0.15">
      <c r="A4" s="2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4" t="s">
        <v>12</v>
      </c>
      <c r="H4" s="5" t="s">
        <v>13</v>
      </c>
    </row>
    <row r="5" spans="1:8" ht="20.100000000000001" customHeight="1" x14ac:dyDescent="0.15">
      <c r="A5" s="41" t="s">
        <v>14</v>
      </c>
      <c r="B5" s="46" t="s">
        <v>15</v>
      </c>
      <c r="C5" s="46"/>
      <c r="D5" s="3" t="s">
        <v>16</v>
      </c>
      <c r="E5" s="3">
        <v>1</v>
      </c>
      <c r="F5" s="3" t="s">
        <v>17</v>
      </c>
      <c r="G5" s="4" t="s">
        <v>18</v>
      </c>
      <c r="H5" s="5">
        <v>2.1</v>
      </c>
    </row>
    <row r="6" spans="1:8" ht="20.100000000000001" customHeight="1" x14ac:dyDescent="0.15">
      <c r="A6" s="42"/>
      <c r="B6" s="47"/>
      <c r="C6" s="47"/>
      <c r="D6" s="3" t="s">
        <v>19</v>
      </c>
      <c r="E6" s="3">
        <v>1</v>
      </c>
      <c r="F6" s="3" t="s">
        <v>17</v>
      </c>
      <c r="G6" s="4" t="s">
        <v>20</v>
      </c>
      <c r="H6" s="5">
        <v>2.1</v>
      </c>
    </row>
    <row r="7" spans="1:8" ht="20.100000000000001" customHeight="1" x14ac:dyDescent="0.15">
      <c r="A7" s="42"/>
      <c r="B7" s="47"/>
      <c r="C7" s="47"/>
      <c r="D7" s="3" t="s">
        <v>21</v>
      </c>
      <c r="E7" s="3">
        <v>1</v>
      </c>
      <c r="F7" s="3" t="s">
        <v>17</v>
      </c>
      <c r="G7" s="4" t="s">
        <v>20</v>
      </c>
      <c r="H7" s="5">
        <v>2.1</v>
      </c>
    </row>
    <row r="8" spans="1:8" ht="20.100000000000001" customHeight="1" x14ac:dyDescent="0.15">
      <c r="A8" s="43"/>
      <c r="B8" s="48"/>
      <c r="C8" s="48"/>
      <c r="D8" s="3" t="s">
        <v>22</v>
      </c>
      <c r="E8" s="3">
        <v>1</v>
      </c>
      <c r="F8" s="3" t="s">
        <v>17</v>
      </c>
      <c r="G8" s="4" t="s">
        <v>23</v>
      </c>
      <c r="H8" s="5">
        <v>1.3</v>
      </c>
    </row>
    <row r="9" spans="1:8" ht="20.100000000000001" customHeight="1" x14ac:dyDescent="0.15">
      <c r="A9" s="44" t="s">
        <v>24</v>
      </c>
      <c r="B9" s="44" t="s">
        <v>25</v>
      </c>
      <c r="C9" s="44"/>
      <c r="D9" s="3" t="s">
        <v>26</v>
      </c>
      <c r="E9" s="3">
        <v>1</v>
      </c>
      <c r="F9" s="3" t="s">
        <v>17</v>
      </c>
      <c r="G9" s="4" t="s">
        <v>27</v>
      </c>
      <c r="H9" s="5">
        <v>2.6</v>
      </c>
    </row>
    <row r="10" spans="1:8" ht="20.100000000000001" customHeight="1" x14ac:dyDescent="0.15">
      <c r="A10" s="44"/>
      <c r="B10" s="44"/>
      <c r="C10" s="44"/>
      <c r="D10" s="3" t="s">
        <v>21</v>
      </c>
      <c r="E10" s="3">
        <v>1</v>
      </c>
      <c r="F10" s="3" t="s">
        <v>17</v>
      </c>
      <c r="G10" s="4" t="s">
        <v>28</v>
      </c>
      <c r="H10" s="5">
        <v>2.5</v>
      </c>
    </row>
    <row r="11" spans="1:8" ht="20.100000000000001" customHeight="1" x14ac:dyDescent="0.15">
      <c r="A11" s="44"/>
      <c r="B11" s="44"/>
      <c r="C11" s="44"/>
      <c r="D11" s="3" t="s">
        <v>19</v>
      </c>
      <c r="E11" s="3">
        <v>1</v>
      </c>
      <c r="F11" s="3" t="s">
        <v>17</v>
      </c>
      <c r="G11" s="4" t="s">
        <v>28</v>
      </c>
      <c r="H11" s="5">
        <v>2.5</v>
      </c>
    </row>
    <row r="12" spans="1:8" ht="20.100000000000001" customHeight="1" x14ac:dyDescent="0.15">
      <c r="A12" s="44"/>
      <c r="B12" s="44"/>
      <c r="C12" s="44"/>
      <c r="D12" s="3" t="s">
        <v>29</v>
      </c>
      <c r="E12" s="3">
        <v>1</v>
      </c>
      <c r="F12" s="3" t="s">
        <v>17</v>
      </c>
      <c r="G12" s="4" t="s">
        <v>30</v>
      </c>
      <c r="H12" s="5">
        <v>2</v>
      </c>
    </row>
    <row r="13" spans="1:8" ht="20.100000000000001" customHeight="1" x14ac:dyDescent="0.15">
      <c r="A13" s="44"/>
      <c r="B13" s="44"/>
      <c r="C13" s="44"/>
      <c r="D13" s="3" t="s">
        <v>31</v>
      </c>
      <c r="E13" s="3">
        <v>1</v>
      </c>
      <c r="F13" s="22" t="s">
        <v>32</v>
      </c>
      <c r="G13" s="23"/>
      <c r="H13" s="5"/>
    </row>
    <row r="14" spans="1:8" ht="20.100000000000001" customHeight="1" x14ac:dyDescent="0.15">
      <c r="A14" s="45" t="s">
        <v>33</v>
      </c>
      <c r="B14" s="44" t="s">
        <v>34</v>
      </c>
      <c r="C14" s="45" t="s">
        <v>35</v>
      </c>
      <c r="D14" s="3" t="s">
        <v>21</v>
      </c>
      <c r="E14" s="3">
        <v>1</v>
      </c>
      <c r="F14" s="3" t="s">
        <v>17</v>
      </c>
      <c r="G14" s="4" t="s">
        <v>28</v>
      </c>
      <c r="H14" s="5">
        <v>2.5</v>
      </c>
    </row>
    <row r="15" spans="1:8" ht="20.100000000000001" customHeight="1" x14ac:dyDescent="0.15">
      <c r="A15" s="45"/>
      <c r="B15" s="44"/>
      <c r="C15" s="45"/>
      <c r="D15" s="3" t="s">
        <v>19</v>
      </c>
      <c r="E15" s="3">
        <v>1</v>
      </c>
      <c r="F15" s="3" t="s">
        <v>17</v>
      </c>
      <c r="G15" s="4" t="s">
        <v>28</v>
      </c>
      <c r="H15" s="5"/>
    </row>
    <row r="16" spans="1:8" ht="18" customHeight="1" x14ac:dyDescent="0.15">
      <c r="A16" s="45"/>
      <c r="B16" s="44"/>
      <c r="C16" s="45"/>
      <c r="D16" s="3" t="s">
        <v>31</v>
      </c>
      <c r="E16" s="3">
        <v>1</v>
      </c>
      <c r="F16" s="22" t="s">
        <v>32</v>
      </c>
      <c r="G16" s="23"/>
      <c r="H16" s="5">
        <v>2.5</v>
      </c>
    </row>
    <row r="17" spans="1:9" ht="20.100000000000001" customHeight="1" x14ac:dyDescent="0.15">
      <c r="A17" s="24" t="s">
        <v>36</v>
      </c>
      <c r="B17" s="25"/>
      <c r="C17" s="25"/>
      <c r="D17" s="25"/>
      <c r="E17" s="25"/>
      <c r="F17" s="25"/>
      <c r="G17" s="25"/>
      <c r="H17" s="5" t="s">
        <v>37</v>
      </c>
      <c r="I17" s="5">
        <f>SUM(H5:H16)</f>
        <v>22.200000000000003</v>
      </c>
    </row>
    <row r="18" spans="1:9" ht="20.100000000000001" customHeight="1" x14ac:dyDescent="0.15">
      <c r="A18" s="26" t="s">
        <v>38</v>
      </c>
      <c r="B18" s="27"/>
      <c r="C18" s="28"/>
      <c r="D18" s="29" t="s">
        <v>39</v>
      </c>
      <c r="E18" s="27"/>
      <c r="F18" s="6" t="s">
        <v>40</v>
      </c>
      <c r="G18" s="7" t="s">
        <v>41</v>
      </c>
    </row>
    <row r="19" spans="1:9" ht="20.100000000000001" customHeight="1" x14ac:dyDescent="0.15">
      <c r="A19" s="26" t="s">
        <v>42</v>
      </c>
      <c r="B19" s="27"/>
      <c r="C19" s="28"/>
      <c r="D19" s="29" t="s">
        <v>43</v>
      </c>
      <c r="E19" s="27"/>
      <c r="F19" s="6" t="s">
        <v>44</v>
      </c>
      <c r="G19" s="7" t="s">
        <v>45</v>
      </c>
    </row>
    <row r="20" spans="1:9" ht="20.100000000000001" customHeight="1" x14ac:dyDescent="0.15">
      <c r="A20" s="26" t="s">
        <v>46</v>
      </c>
      <c r="B20" s="27"/>
      <c r="C20" s="28"/>
      <c r="D20" s="29" t="s">
        <v>43</v>
      </c>
      <c r="E20" s="27"/>
      <c r="F20" s="6" t="s">
        <v>44</v>
      </c>
      <c r="G20" s="7" t="s">
        <v>44</v>
      </c>
    </row>
    <row r="21" spans="1:9" ht="20.100000000000001" customHeight="1" x14ac:dyDescent="0.15">
      <c r="A21" s="26" t="s">
        <v>47</v>
      </c>
      <c r="B21" s="27"/>
      <c r="C21" s="28"/>
      <c r="D21" s="29" t="s">
        <v>48</v>
      </c>
      <c r="E21" s="27"/>
      <c r="F21" s="6" t="s">
        <v>44</v>
      </c>
      <c r="G21" s="7" t="s">
        <v>45</v>
      </c>
    </row>
    <row r="22" spans="1:9" ht="20.100000000000001" customHeight="1" x14ac:dyDescent="0.15">
      <c r="A22" s="26" t="s">
        <v>49</v>
      </c>
      <c r="B22" s="27"/>
      <c r="C22" s="28"/>
      <c r="D22" s="29" t="s">
        <v>43</v>
      </c>
      <c r="E22" s="27"/>
      <c r="F22" s="6" t="s">
        <v>44</v>
      </c>
      <c r="G22" s="7" t="s">
        <v>45</v>
      </c>
    </row>
    <row r="23" spans="1:9" ht="20.100000000000001" customHeight="1" x14ac:dyDescent="0.15">
      <c r="A23" s="26" t="s">
        <v>50</v>
      </c>
      <c r="B23" s="27"/>
      <c r="C23" s="28"/>
      <c r="D23" s="29" t="s">
        <v>51</v>
      </c>
      <c r="E23" s="27"/>
      <c r="F23" s="6" t="s">
        <v>44</v>
      </c>
      <c r="G23" s="7" t="s">
        <v>45</v>
      </c>
    </row>
    <row r="24" spans="1:9" ht="20.100000000000001" customHeight="1" x14ac:dyDescent="0.15">
      <c r="A24" s="26" t="s">
        <v>52</v>
      </c>
      <c r="B24" s="27"/>
      <c r="C24" s="28"/>
      <c r="D24" s="29" t="s">
        <v>51</v>
      </c>
      <c r="E24" s="27"/>
      <c r="F24" s="6" t="s">
        <v>44</v>
      </c>
      <c r="G24" s="7" t="s">
        <v>45</v>
      </c>
    </row>
    <row r="25" spans="1:9" ht="20.100000000000001" customHeight="1" x14ac:dyDescent="0.15">
      <c r="A25" s="26" t="s">
        <v>53</v>
      </c>
      <c r="B25" s="27"/>
      <c r="C25" s="28"/>
      <c r="D25" s="29" t="s">
        <v>51</v>
      </c>
      <c r="E25" s="27"/>
      <c r="F25" s="6" t="s">
        <v>44</v>
      </c>
      <c r="G25" s="7" t="s">
        <v>45</v>
      </c>
    </row>
    <row r="26" spans="1:9" ht="20.100000000000001" customHeight="1" x14ac:dyDescent="0.15">
      <c r="A26" s="30" t="s">
        <v>54</v>
      </c>
      <c r="B26" s="31"/>
      <c r="C26" s="32"/>
      <c r="D26" s="29" t="s">
        <v>55</v>
      </c>
      <c r="E26" s="27"/>
      <c r="F26" s="8" t="s">
        <v>56</v>
      </c>
      <c r="G26" s="9" t="s">
        <v>56</v>
      </c>
    </row>
    <row r="27" spans="1:9" ht="117" customHeight="1" x14ac:dyDescent="0.15">
      <c r="A27" s="33" t="s">
        <v>57</v>
      </c>
      <c r="B27" s="34"/>
      <c r="C27" s="35"/>
      <c r="D27" s="35"/>
      <c r="E27" s="35"/>
      <c r="F27" s="35"/>
      <c r="G27" s="36"/>
    </row>
    <row r="28" spans="1:9" ht="30" customHeight="1" x14ac:dyDescent="0.15">
      <c r="A28" s="10" t="s">
        <v>58</v>
      </c>
      <c r="B28" s="37" t="s">
        <v>59</v>
      </c>
      <c r="C28" s="37"/>
      <c r="D28" s="38"/>
      <c r="E28" s="11" t="s">
        <v>60</v>
      </c>
      <c r="F28" s="39">
        <v>45230</v>
      </c>
      <c r="G28" s="40"/>
    </row>
  </sheetData>
  <mergeCells count="38">
    <mergeCell ref="B28:D28"/>
    <mergeCell ref="F28:G28"/>
    <mergeCell ref="A5:A8"/>
    <mergeCell ref="A9:A13"/>
    <mergeCell ref="A14:A16"/>
    <mergeCell ref="B5:B8"/>
    <mergeCell ref="B9:B13"/>
    <mergeCell ref="B14:B16"/>
    <mergeCell ref="C5:C8"/>
    <mergeCell ref="C9:C13"/>
    <mergeCell ref="C14:C16"/>
    <mergeCell ref="A25:C25"/>
    <mergeCell ref="D25:E25"/>
    <mergeCell ref="A26:C26"/>
    <mergeCell ref="D26:E26"/>
    <mergeCell ref="A27:G27"/>
    <mergeCell ref="A22:C22"/>
    <mergeCell ref="D22:E22"/>
    <mergeCell ref="A23:C23"/>
    <mergeCell ref="D23:E23"/>
    <mergeCell ref="A24:C24"/>
    <mergeCell ref="D24:E24"/>
    <mergeCell ref="A19:C19"/>
    <mergeCell ref="D19:E19"/>
    <mergeCell ref="A20:C20"/>
    <mergeCell ref="D20:E20"/>
    <mergeCell ref="A21:C21"/>
    <mergeCell ref="D21:E21"/>
    <mergeCell ref="F13:G13"/>
    <mergeCell ref="F16:G16"/>
    <mergeCell ref="A17:G17"/>
    <mergeCell ref="A18:C18"/>
    <mergeCell ref="D18:E18"/>
    <mergeCell ref="A1:G1"/>
    <mergeCell ref="A2:B2"/>
    <mergeCell ref="C2:D2"/>
    <mergeCell ref="F2:G2"/>
    <mergeCell ref="A3:G3"/>
  </mergeCells>
  <phoneticPr fontId="11" type="noConversion"/>
  <pageMargins left="0.69930555555555596" right="0.69930555555555596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1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1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2023-07-19T02:40:00Z</dcterms:created>
  <dcterms:modified xsi:type="dcterms:W3CDTF">2023-11-01T00:56:27Z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