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8"/>
  </bookViews>
  <sheets>
    <sheet name="1-2月" sheetId="36" r:id="rId1"/>
    <sheet name="3月" sheetId="37" r:id="rId2"/>
    <sheet name="4月-5月" sheetId="38" r:id="rId3"/>
    <sheet name="针式打印机" sheetId="39" r:id="rId4"/>
    <sheet name="8月份" sheetId="40" r:id="rId5"/>
    <sheet name="9月份 " sheetId="41" r:id="rId6"/>
    <sheet name="10月份 " sheetId="42" r:id="rId7"/>
    <sheet name="11月份  " sheetId="43" r:id="rId8"/>
    <sheet name="11月份   (2)" sheetId="44" r:id="rId9"/>
  </sheets>
  <calcPr calcId="144525"/>
</workbook>
</file>

<file path=xl/sharedStrings.xml><?xml version="1.0" encoding="utf-8"?>
<sst xmlns="http://schemas.openxmlformats.org/spreadsheetml/2006/main" count="539" uniqueCount="242">
  <si>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</si>
  <si>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</si>
  <si>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</si>
  <si>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</si>
  <si>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</si>
  <si>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</si>
  <si>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</si>
  <si>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</si>
  <si>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</si>
  <si>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</si>
  <si>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</si>
  <si>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</si>
  <si>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</si>
  <si>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</si>
  <si>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</si>
  <si>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</si>
  <si>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</si>
  <si>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</si>
  <si>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</si>
  <si>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</si>
  <si>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</si>
  <si>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</si>
  <si>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</si>
  <si>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</si>
  <si>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</si>
  <si>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</si>
  <si>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</si>
  <si>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</si>
  <si>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</si>
  <si>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</si>
  <si>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</si>
  <si>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</si>
  <si>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</si>
  <si>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</si>
  <si>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</si>
  <si>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</si>
  <si>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</si>
  <si>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</si>
  <si>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</si>
  <si>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</si>
  <si>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</si>
  <si>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</si>
  <si>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</si>
  <si>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</si>
  <si>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</si>
  <si>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</si>
  <si>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</si>
  <si>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</si>
  <si>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</si>
  <si>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</si>
  <si>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</si>
  <si>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</si>
  <si>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</si>
  <si>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</si>
  <si>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</si>
  <si>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</si>
  <si>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</si>
  <si>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</si>
  <si>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</si>
  <si>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</si>
  <si>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</si>
  <si>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</si>
  <si>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</si>
  <si>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</si>
  <si>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</si>
  <si>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</si>
  <si>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</si>
  <si>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</si>
  <si>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</si>
  <si>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</si>
  <si>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</si>
  <si>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</si>
  <si>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</si>
  <si>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</si>
  <si>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</si>
  <si>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</si>
  <si>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</si>
  <si>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</si>
  <si>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</si>
  <si>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</si>
  <si>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</si>
  <si>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</si>
  <si>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</si>
  <si>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</si>
  <si>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</si>
  <si>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</si>
  <si>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</si>
  <si>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</si>
  <si>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</si>
  <si>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</si>
  <si>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</si>
  <si>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</si>
  <si>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</si>
  <si>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</si>
  <si>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</si>
  <si>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</si>
  <si>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</si>
  <si>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</si>
  <si>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</si>
  <si>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</si>
  <si>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</si>
  <si>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</si>
  <si>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</si>
  <si>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</si>
  <si>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</si>
  <si>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</si>
  <si>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</si>
  <si>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</si>
  <si>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</si>
  <si>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</si>
  <si>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</si>
  <si>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</si>
  <si>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</si>
  <si>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</si>
  <si>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</si>
  <si>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</si>
  <si>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</si>
  <si>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</si>
  <si>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</si>
  <si>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</si>
  <si>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</si>
  <si>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</si>
  <si>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</si>
  <si>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</si>
  <si>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</si>
  <si>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rPr>
        <sz val="14"/>
        <color rgb="FF000000"/>
        <rFont val="微软雅黑"/>
        <charset val="134"/>
      </rP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</si>
  <si>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</si>
  <si>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</si>
  <si>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</si>
  <si>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</si>
  <si>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</si>
  <si>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</si>
  <si>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</si>
  <si>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</si>
  <si>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</si>
  <si>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</si>
  <si>
    <t>申购时间：2023.5.15</t>
  </si>
  <si>
    <t>针式打印机</t>
  </si>
  <si>
    <t>EPSON-730K</t>
  </si>
  <si>
    <t>1台</t>
  </si>
  <si>
    <t>打印成品发货单</t>
  </si>
  <si>
    <t>申购时间：2023.8.4</t>
  </si>
  <si>
    <t>藿香正气水</t>
  </si>
  <si>
    <t>10ml</t>
  </si>
  <si>
    <t>30盒</t>
  </si>
  <si>
    <t>三联二等分打印纸</t>
  </si>
  <si>
    <t>S241-3</t>
  </si>
  <si>
    <t>3箱</t>
  </si>
  <si>
    <t>网络交换机</t>
  </si>
  <si>
    <t>8口，千兆</t>
  </si>
  <si>
    <t>色带芯</t>
  </si>
  <si>
    <t>LQ630</t>
  </si>
  <si>
    <t>5支</t>
  </si>
  <si>
    <t>白板磁吸</t>
  </si>
  <si>
    <t>48粒装</t>
  </si>
  <si>
    <t>HP</t>
  </si>
  <si>
    <t>五联二等分打印纸</t>
  </si>
  <si>
    <t>5盒</t>
  </si>
  <si>
    <t>一联一等分打印纸</t>
  </si>
  <si>
    <t>申购时间：2023.9.10</t>
  </si>
  <si>
    <t>5箱</t>
  </si>
  <si>
    <t>监控交换机</t>
  </si>
  <si>
    <t>损坏后更换</t>
  </si>
  <si>
    <t>5个</t>
  </si>
  <si>
    <t>65包</t>
  </si>
  <si>
    <t>创可贴</t>
  </si>
  <si>
    <t>申购时间：2023.9.20</t>
  </si>
  <si>
    <t>油漆</t>
  </si>
  <si>
    <t>黄</t>
  </si>
  <si>
    <t>2桶</t>
  </si>
  <si>
    <t>转向轮</t>
  </si>
  <si>
    <t>定向</t>
  </si>
  <si>
    <t>20台</t>
  </si>
  <si>
    <t>成品入库单</t>
  </si>
  <si>
    <t>210mm*147mm</t>
  </si>
  <si>
    <t>100本</t>
  </si>
  <si>
    <t>存料卡</t>
  </si>
  <si>
    <t>175mm*95mm</t>
  </si>
  <si>
    <t>1000张</t>
  </si>
  <si>
    <t>申购时间：2023.10.23</t>
  </si>
  <si>
    <t>头枕方便袋</t>
  </si>
  <si>
    <t>100个/斤，70斤/袋</t>
  </si>
  <si>
    <t>4袋</t>
  </si>
  <si>
    <t>丝锥</t>
  </si>
  <si>
    <t>10个</t>
  </si>
  <si>
    <t>透明胶带</t>
  </si>
  <si>
    <t>中性笔芯</t>
  </si>
  <si>
    <t>30支</t>
  </si>
  <si>
    <t>胶水</t>
  </si>
  <si>
    <t>得力50ml</t>
  </si>
  <si>
    <t>24支</t>
  </si>
  <si>
    <t>打孔器</t>
  </si>
  <si>
    <t>得力2孔</t>
  </si>
  <si>
    <t>塑封使用</t>
  </si>
  <si>
    <t>A4打印纸</t>
  </si>
  <si>
    <t>70g</t>
  </si>
  <si>
    <t>10包</t>
  </si>
  <si>
    <t>销售发货通知单</t>
  </si>
  <si>
    <t>三联打印纸</t>
  </si>
  <si>
    <t>二等分</t>
  </si>
  <si>
    <t>一联打印纸</t>
  </si>
  <si>
    <t>一等分</t>
  </si>
  <si>
    <t>5包</t>
  </si>
  <si>
    <t>库房打印领料单</t>
  </si>
  <si>
    <t>卡纸</t>
  </si>
  <si>
    <t>硬卡纸</t>
  </si>
  <si>
    <t>6包</t>
  </si>
  <si>
    <t>财务装订凭证</t>
  </si>
  <si>
    <t>申购时间：2023.11.8</t>
  </si>
  <si>
    <t>气管快接头</t>
  </si>
  <si>
    <t>8套</t>
  </si>
  <si>
    <t>6#</t>
  </si>
  <si>
    <t>参考10#的10元单价</t>
  </si>
  <si>
    <t>风扳机头</t>
  </si>
  <si>
    <t>17#</t>
  </si>
  <si>
    <t>3个</t>
  </si>
  <si>
    <t>旺利达品牌，238g/瓶，12瓶/箱</t>
  </si>
  <si>
    <t>10箱</t>
  </si>
  <si>
    <t>气改锥头</t>
  </si>
  <si>
    <t>百鹿品牌，S2-PH2，10个/盒</t>
  </si>
  <si>
    <t>得实品牌，580II型号</t>
  </si>
  <si>
    <t>打印发货通知单</t>
  </si>
  <si>
    <t>插排</t>
  </si>
  <si>
    <t>江州，4插口</t>
  </si>
  <si>
    <t>集体办公室损坏更换</t>
  </si>
  <si>
    <t>插头</t>
  </si>
  <si>
    <t>电线插头</t>
  </si>
  <si>
    <t>钢丝钳</t>
  </si>
  <si>
    <t>卡换枪</t>
  </si>
  <si>
    <t>缝纫机油</t>
  </si>
  <si>
    <t>24瓶装</t>
  </si>
  <si>
    <t>1箱</t>
  </si>
  <si>
    <t>乐化品牌，15KG</t>
  </si>
  <si>
    <t>10桶</t>
  </si>
  <si>
    <t>工装维护保养使用，预计周期为2个月</t>
  </si>
  <si>
    <t>捷安思丽，3cm*0.4cm</t>
  </si>
  <si>
    <t>100卷</t>
  </si>
  <si>
    <t>前翻类、13座、侧翻类产品防磕碰使用，预计周期为2个月</t>
  </si>
  <si>
    <t>稀料</t>
  </si>
  <si>
    <t>5KG</t>
  </si>
  <si>
    <t>8桶</t>
  </si>
  <si>
    <t>刷子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</si>
</sst>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4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4"/>
      <color rgb="FFFF0000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2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2"/>
      <color rgb="FFFF0000"/>
      <name val="微软雅黑"/>
      <charset val="134"/>
    </font>
    <font>
      <sz val="16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6" borderId="28" applyNumberForma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46" fillId="0" borderId="0"/>
  </cellStyleXfs>
  <cellXfs count="9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19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58" fontId="20" fillId="0" borderId="8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77" fontId="22" fillId="0" borderId="8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58" fontId="20" fillId="0" borderId="10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7" fontId="16" fillId="0" borderId="8" xfId="0" applyNumberFormat="1" applyFont="1" applyBorder="1" applyAlignment="1">
      <alignment horizontal="center" vertical="center" wrapText="1"/>
    </xf>
    <xf numFmtId="178" fontId="23" fillId="0" borderId="8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10</xdr:col>
      <xdr:colOff>183588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471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75805" y="11296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8888730" y="11283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866380" y="11296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679305" y="11283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15" sqref="D15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67"/>
      <c r="B1" s="68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ht="49.95" customHeight="1" spans="1:16">
      <c r="A2" s="69"/>
      <c r="B2" s="70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71" t="s">
        <v>6</v>
      </c>
      <c r="B4" s="72"/>
      <c r="C4" s="72"/>
      <c r="D4" s="72"/>
      <c r="E4" s="72"/>
      <c r="F4" s="13" t="s">
        <v>7</v>
      </c>
      <c r="G4" s="14"/>
      <c r="H4" s="14"/>
      <c r="I4" s="14"/>
      <c r="J4" s="14"/>
      <c r="K4" s="42"/>
      <c r="L4" s="43" t="s">
        <v>8</v>
      </c>
      <c r="M4" s="44"/>
      <c r="N4" s="44"/>
      <c r="O4" s="44"/>
      <c r="P4" s="45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ht="30" customHeight="1" spans="1:16">
      <c r="A7" s="73">
        <v>1</v>
      </c>
      <c r="B7" s="74"/>
      <c r="C7" s="75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81">
        <v>200</v>
      </c>
      <c r="L7" s="20">
        <v>10</v>
      </c>
      <c r="M7" s="82" t="s">
        <v>29</v>
      </c>
      <c r="N7" s="66">
        <v>1.15</v>
      </c>
      <c r="O7" s="20" t="s">
        <v>30</v>
      </c>
      <c r="P7" s="82"/>
    </row>
    <row r="8" ht="30" customHeight="1" spans="1:16">
      <c r="A8" s="73">
        <v>2</v>
      </c>
      <c r="B8" s="61"/>
      <c r="C8" s="75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81">
        <v>20</v>
      </c>
      <c r="L8" s="20">
        <v>360</v>
      </c>
      <c r="M8" s="82" t="s">
        <v>29</v>
      </c>
      <c r="N8" s="66">
        <v>1.15</v>
      </c>
      <c r="O8" s="20" t="s">
        <v>30</v>
      </c>
      <c r="P8" s="83"/>
    </row>
    <row r="9" ht="30" customHeight="1" spans="1:16">
      <c r="A9" s="73">
        <v>3</v>
      </c>
      <c r="B9" s="61"/>
      <c r="C9" s="75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81">
        <v>2520</v>
      </c>
      <c r="L9" s="20">
        <v>60</v>
      </c>
      <c r="M9" s="20" t="s">
        <v>34</v>
      </c>
      <c r="N9" s="66">
        <v>1.15</v>
      </c>
      <c r="O9" s="20" t="s">
        <v>30</v>
      </c>
      <c r="P9" s="83" t="s">
        <v>35</v>
      </c>
    </row>
    <row r="10" ht="30" customHeight="1" spans="1:16">
      <c r="A10" s="73">
        <v>4</v>
      </c>
      <c r="B10" s="61"/>
      <c r="C10" s="75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81">
        <v>60</v>
      </c>
      <c r="L10" s="20">
        <v>10</v>
      </c>
      <c r="M10" s="82" t="s">
        <v>29</v>
      </c>
      <c r="N10" s="66">
        <v>1.15</v>
      </c>
      <c r="O10" s="20" t="s">
        <v>30</v>
      </c>
      <c r="P10" s="84"/>
    </row>
    <row r="11" ht="30" customHeight="1" spans="1:16">
      <c r="A11" s="73">
        <v>5</v>
      </c>
      <c r="B11" s="76"/>
      <c r="C11" s="75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81">
        <v>30</v>
      </c>
      <c r="L11" s="20">
        <v>30</v>
      </c>
      <c r="M11" s="20" t="s">
        <v>38</v>
      </c>
      <c r="N11" s="66">
        <v>1.15</v>
      </c>
      <c r="O11" s="20" t="s">
        <v>30</v>
      </c>
      <c r="P11" s="82"/>
    </row>
    <row r="12" ht="30" customHeight="1" spans="1:16">
      <c r="A12" s="73">
        <v>6</v>
      </c>
      <c r="B12" s="76"/>
      <c r="C12" s="75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81">
        <v>15</v>
      </c>
      <c r="L12" s="20">
        <v>360</v>
      </c>
      <c r="M12" s="20" t="s">
        <v>40</v>
      </c>
      <c r="N12" s="66">
        <v>1.15</v>
      </c>
      <c r="O12" s="20" t="s">
        <v>30</v>
      </c>
      <c r="P12" s="82"/>
    </row>
    <row r="13" ht="30" customHeight="1" spans="1:16">
      <c r="A13" s="73">
        <v>7</v>
      </c>
      <c r="B13" s="76"/>
      <c r="C13" s="75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81">
        <v>180</v>
      </c>
      <c r="L13" s="20">
        <v>30</v>
      </c>
      <c r="M13" s="20" t="s">
        <v>43</v>
      </c>
      <c r="N13" s="66">
        <v>1.15</v>
      </c>
      <c r="O13" s="20" t="s">
        <v>30</v>
      </c>
      <c r="P13" s="82"/>
    </row>
    <row r="14" ht="30" customHeight="1" spans="1:16">
      <c r="A14" s="73">
        <v>8</v>
      </c>
      <c r="B14" s="76"/>
      <c r="C14" s="75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81">
        <v>450</v>
      </c>
      <c r="L14" s="20">
        <v>60</v>
      </c>
      <c r="M14" s="20" t="s">
        <v>46</v>
      </c>
      <c r="N14" s="66">
        <v>1.15</v>
      </c>
      <c r="O14" s="20" t="s">
        <v>30</v>
      </c>
      <c r="P14" s="84"/>
    </row>
    <row r="15" ht="30" customHeight="1" spans="1:16">
      <c r="A15" s="73">
        <v>9</v>
      </c>
      <c r="B15" s="76"/>
      <c r="C15" s="75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81">
        <v>150</v>
      </c>
      <c r="L15" s="20">
        <v>360</v>
      </c>
      <c r="M15" s="20" t="s">
        <v>48</v>
      </c>
      <c r="N15" s="66">
        <v>1.15</v>
      </c>
      <c r="O15" s="20" t="s">
        <v>30</v>
      </c>
      <c r="P15" s="84"/>
    </row>
    <row r="16" ht="30" customHeight="1" spans="1:16">
      <c r="A16" s="73">
        <v>10</v>
      </c>
      <c r="B16" s="76"/>
      <c r="C16" s="75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81">
        <v>350</v>
      </c>
      <c r="L16" s="20">
        <v>30</v>
      </c>
      <c r="M16" s="20" t="s">
        <v>50</v>
      </c>
      <c r="N16" s="66">
        <v>1.15</v>
      </c>
      <c r="O16" s="20" t="s">
        <v>30</v>
      </c>
      <c r="P16" s="84"/>
    </row>
    <row r="17" ht="30" customHeight="1" spans="1:16">
      <c r="A17" s="77">
        <v>8</v>
      </c>
      <c r="B17" s="76"/>
      <c r="C17" s="75"/>
      <c r="D17" s="20"/>
      <c r="E17" s="20"/>
      <c r="F17" s="20"/>
      <c r="G17" s="20"/>
      <c r="H17" s="20"/>
      <c r="I17" s="20"/>
      <c r="J17" s="20"/>
      <c r="K17" s="81">
        <f>SUM(K7:K16)</f>
        <v>3975</v>
      </c>
      <c r="L17" s="20"/>
      <c r="M17" s="20"/>
      <c r="N17" s="85"/>
      <c r="O17" s="20"/>
      <c r="P17" s="84"/>
    </row>
    <row r="18" ht="40.05" hidden="1" customHeight="1" spans="1:16">
      <c r="A18" s="77"/>
      <c r="B18" s="76"/>
      <c r="C18" s="61"/>
      <c r="D18" s="61"/>
      <c r="E18" s="61"/>
      <c r="F18" s="61"/>
      <c r="G18" s="61"/>
      <c r="H18" s="61"/>
      <c r="I18" s="61"/>
      <c r="J18" s="86"/>
      <c r="K18" s="87"/>
      <c r="L18" s="61"/>
      <c r="M18" s="61"/>
      <c r="N18" s="88"/>
      <c r="O18" s="61"/>
      <c r="P18" s="89"/>
    </row>
    <row r="19" ht="40.05" hidden="1" customHeight="1" spans="1:16">
      <c r="A19" s="77"/>
      <c r="B19" s="76"/>
      <c r="C19" s="61"/>
      <c r="D19" s="61"/>
      <c r="E19" s="61"/>
      <c r="F19" s="61"/>
      <c r="G19" s="61"/>
      <c r="H19" s="61"/>
      <c r="I19" s="61"/>
      <c r="J19" s="86"/>
      <c r="K19" s="87"/>
      <c r="L19" s="61"/>
      <c r="M19" s="61"/>
      <c r="N19" s="88"/>
      <c r="O19" s="61"/>
      <c r="P19" s="89"/>
    </row>
    <row r="20" ht="40.05" hidden="1" customHeight="1" spans="1:16">
      <c r="A20" s="77"/>
      <c r="B20" s="76"/>
      <c r="C20" s="61"/>
      <c r="D20" s="61"/>
      <c r="E20" s="61"/>
      <c r="F20" s="61"/>
      <c r="G20" s="61"/>
      <c r="H20" s="61"/>
      <c r="I20" s="61"/>
      <c r="J20" s="86"/>
      <c r="K20" s="87"/>
      <c r="L20" s="61"/>
      <c r="M20" s="61"/>
      <c r="N20" s="88"/>
      <c r="O20" s="61"/>
      <c r="P20" s="89"/>
    </row>
    <row r="21" ht="40.05" hidden="1" customHeight="1" spans="1:16">
      <c r="A21" s="77"/>
      <c r="B21" s="76"/>
      <c r="C21" s="61"/>
      <c r="D21" s="61"/>
      <c r="E21" s="61"/>
      <c r="F21" s="61"/>
      <c r="G21" s="61"/>
      <c r="H21" s="61"/>
      <c r="I21" s="61"/>
      <c r="J21" s="86"/>
      <c r="K21" s="87"/>
      <c r="L21" s="61"/>
      <c r="M21" s="61"/>
      <c r="N21" s="88"/>
      <c r="O21" s="61"/>
      <c r="P21" s="89"/>
    </row>
    <row r="22" ht="40.05" hidden="1" customHeight="1" spans="1:16">
      <c r="A22" s="77">
        <v>9</v>
      </c>
      <c r="B22" s="76"/>
      <c r="C22" s="61"/>
      <c r="D22" s="61"/>
      <c r="E22" s="61"/>
      <c r="F22" s="61"/>
      <c r="G22" s="61"/>
      <c r="H22" s="61"/>
      <c r="I22" s="61"/>
      <c r="J22" s="86"/>
      <c r="K22" s="87"/>
      <c r="L22" s="61"/>
      <c r="M22" s="61"/>
      <c r="N22" s="88"/>
      <c r="O22" s="61"/>
      <c r="P22" s="89"/>
    </row>
    <row r="23" ht="22.95" customHeight="1" spans="1:16">
      <c r="A23" s="78" t="s">
        <v>20</v>
      </c>
      <c r="B23" s="79" t="s">
        <v>51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90"/>
    </row>
    <row r="24" s="3" customFormat="1" customHeight="1" spans="1:16">
      <c r="A24" s="80" t="s">
        <v>52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A14" sqref="$A14:$XFD14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54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56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57</v>
      </c>
      <c r="E7" s="23" t="s">
        <v>58</v>
      </c>
      <c r="F7" s="22"/>
      <c r="G7" s="22"/>
      <c r="H7" s="22"/>
      <c r="I7" s="22"/>
      <c r="J7" s="19" t="s">
        <v>59</v>
      </c>
      <c r="K7" s="53">
        <v>450</v>
      </c>
      <c r="L7" s="50"/>
      <c r="M7" s="51"/>
      <c r="N7" s="52"/>
      <c r="O7" s="50"/>
      <c r="P7" s="19" t="s">
        <v>60</v>
      </c>
    </row>
    <row r="8" s="1" customFormat="1" ht="20" customHeight="1" spans="1:16">
      <c r="A8" s="63">
        <v>2</v>
      </c>
      <c r="B8" s="18"/>
      <c r="C8" s="19"/>
      <c r="D8" s="20" t="s">
        <v>61</v>
      </c>
      <c r="E8" s="23" t="s">
        <v>58</v>
      </c>
      <c r="F8" s="22"/>
      <c r="G8" s="22"/>
      <c r="H8" s="22"/>
      <c r="I8" s="22"/>
      <c r="J8" s="19" t="s">
        <v>62</v>
      </c>
      <c r="K8" s="53">
        <v>150</v>
      </c>
      <c r="L8" s="50"/>
      <c r="M8" s="51"/>
      <c r="N8" s="52"/>
      <c r="O8" s="50"/>
      <c r="P8" s="19" t="s">
        <v>60</v>
      </c>
    </row>
    <row r="9" s="1" customFormat="1" ht="20" customHeight="1" spans="1:16">
      <c r="A9" s="63">
        <v>3</v>
      </c>
      <c r="B9" s="19"/>
      <c r="C9" s="19"/>
      <c r="D9" s="20" t="s">
        <v>63</v>
      </c>
      <c r="E9" s="23"/>
      <c r="F9" s="20"/>
      <c r="G9" s="20"/>
      <c r="H9" s="20"/>
      <c r="I9" s="20"/>
      <c r="J9" s="19" t="s">
        <v>64</v>
      </c>
      <c r="K9" s="53">
        <v>27000</v>
      </c>
      <c r="L9" s="50"/>
      <c r="M9" s="51"/>
      <c r="N9" s="52"/>
      <c r="O9" s="50"/>
      <c r="P9" s="19" t="s">
        <v>65</v>
      </c>
    </row>
    <row r="10" s="1" customFormat="1" ht="20" customHeight="1" spans="1:16">
      <c r="A10" s="63">
        <v>4</v>
      </c>
      <c r="B10" s="19"/>
      <c r="C10" s="19"/>
      <c r="D10" s="20" t="s">
        <v>66</v>
      </c>
      <c r="E10" s="64"/>
      <c r="F10" s="22"/>
      <c r="G10" s="22"/>
      <c r="H10" s="22"/>
      <c r="I10" s="22"/>
      <c r="J10" s="19" t="s">
        <v>67</v>
      </c>
      <c r="K10" s="53">
        <v>3600</v>
      </c>
      <c r="L10" s="50"/>
      <c r="M10" s="51"/>
      <c r="N10" s="52"/>
      <c r="O10" s="50"/>
      <c r="P10" s="19" t="s">
        <v>68</v>
      </c>
    </row>
    <row r="11" s="1" customFormat="1" ht="20" customHeight="1" spans="1:16">
      <c r="A11" s="63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53">
        <v>1800</v>
      </c>
      <c r="L11" s="50"/>
      <c r="M11" s="54"/>
      <c r="N11" s="52"/>
      <c r="O11" s="50"/>
      <c r="P11" s="19" t="s">
        <v>60</v>
      </c>
    </row>
    <row r="12" s="1" customFormat="1" ht="20" customHeight="1" spans="1:16">
      <c r="A12" s="63">
        <v>6</v>
      </c>
      <c r="B12" s="65"/>
      <c r="C12" s="65"/>
      <c r="D12" s="20" t="s">
        <v>70</v>
      </c>
      <c r="E12" s="66"/>
      <c r="F12" s="66"/>
      <c r="G12" s="66"/>
      <c r="H12" s="66"/>
      <c r="I12" s="66"/>
      <c r="J12" s="19" t="s">
        <v>71</v>
      </c>
      <c r="K12" s="53">
        <v>1600</v>
      </c>
      <c r="L12" s="50"/>
      <c r="M12" s="50"/>
      <c r="N12" s="52"/>
      <c r="O12" s="50"/>
      <c r="P12" s="19" t="s">
        <v>72</v>
      </c>
    </row>
    <row r="13" s="1" customFormat="1" ht="20" customHeight="1" spans="1:16">
      <c r="A13" s="63">
        <v>7</v>
      </c>
      <c r="B13" s="19"/>
      <c r="C13" s="19"/>
      <c r="D13" s="20" t="s">
        <v>73</v>
      </c>
      <c r="E13" s="64"/>
      <c r="F13" s="22"/>
      <c r="G13" s="22"/>
      <c r="H13" s="22"/>
      <c r="I13" s="22"/>
      <c r="J13" s="19" t="s">
        <v>74</v>
      </c>
      <c r="K13" s="53">
        <v>2500</v>
      </c>
      <c r="L13" s="50"/>
      <c r="M13" s="51"/>
      <c r="N13" s="52"/>
      <c r="O13" s="50"/>
      <c r="P13" s="19" t="s">
        <v>75</v>
      </c>
    </row>
    <row r="14" s="1" customFormat="1" ht="20" customHeight="1" spans="1:16">
      <c r="A14" s="63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53">
        <v>2200</v>
      </c>
      <c r="L14" s="50"/>
      <c r="M14" s="54"/>
      <c r="N14" s="52"/>
      <c r="O14" s="50"/>
      <c r="P14" s="19" t="s">
        <v>77</v>
      </c>
    </row>
    <row r="15" s="1" customFormat="1" ht="20" customHeight="1" spans="1:16">
      <c r="A15" s="63">
        <v>9</v>
      </c>
      <c r="B15" s="65"/>
      <c r="C15" s="65"/>
      <c r="D15" s="20" t="s">
        <v>78</v>
      </c>
      <c r="E15" s="20" t="s">
        <v>79</v>
      </c>
      <c r="F15" s="66"/>
      <c r="G15" s="66"/>
      <c r="H15" s="66"/>
      <c r="I15" s="66"/>
      <c r="J15" s="19" t="s">
        <v>80</v>
      </c>
      <c r="K15" s="53">
        <v>120</v>
      </c>
      <c r="L15" s="50"/>
      <c r="M15" s="50"/>
      <c r="N15" s="52"/>
      <c r="O15" s="50"/>
      <c r="P15" s="19" t="s">
        <v>81</v>
      </c>
    </row>
    <row r="16" s="1" customFormat="1" ht="20" customHeight="1" spans="1:16">
      <c r="A16" s="63">
        <v>10</v>
      </c>
      <c r="B16" s="65"/>
      <c r="C16" s="65"/>
      <c r="D16" s="20" t="s">
        <v>82</v>
      </c>
      <c r="E16" s="20"/>
      <c r="F16" s="66"/>
      <c r="G16" s="66"/>
      <c r="H16" s="66"/>
      <c r="I16" s="66"/>
      <c r="J16" s="19" t="s">
        <v>83</v>
      </c>
      <c r="K16" s="53">
        <v>600</v>
      </c>
      <c r="L16" s="50"/>
      <c r="M16" s="50"/>
      <c r="N16" s="52"/>
      <c r="O16" s="50"/>
      <c r="P16" s="19" t="s">
        <v>84</v>
      </c>
    </row>
    <row r="17" s="1" customFormat="1" ht="20" customHeight="1" spans="1:16">
      <c r="A17" s="63">
        <v>11</v>
      </c>
      <c r="B17" s="65"/>
      <c r="C17" s="65"/>
      <c r="D17" s="20" t="s">
        <v>41</v>
      </c>
      <c r="E17" s="20"/>
      <c r="F17" s="66"/>
      <c r="G17" s="66"/>
      <c r="H17" s="66"/>
      <c r="I17" s="66"/>
      <c r="J17" s="19" t="s">
        <v>85</v>
      </c>
      <c r="K17" s="53">
        <v>216</v>
      </c>
      <c r="L17" s="50"/>
      <c r="M17" s="50"/>
      <c r="N17" s="52"/>
      <c r="O17" s="50"/>
      <c r="P17" s="19" t="s">
        <v>86</v>
      </c>
    </row>
    <row r="18" s="1" customFormat="1" ht="20" customHeight="1" spans="1:16">
      <c r="A18" s="63">
        <v>12</v>
      </c>
      <c r="B18" s="65"/>
      <c r="C18" s="65"/>
      <c r="D18" s="20" t="s">
        <v>87</v>
      </c>
      <c r="E18" s="20"/>
      <c r="F18" s="66"/>
      <c r="G18" s="66"/>
      <c r="H18" s="66"/>
      <c r="I18" s="66"/>
      <c r="J18" s="19" t="s">
        <v>88</v>
      </c>
      <c r="K18" s="53">
        <v>150</v>
      </c>
      <c r="L18" s="50"/>
      <c r="M18" s="50"/>
      <c r="N18" s="52"/>
      <c r="O18" s="50"/>
      <c r="P18" s="19" t="s">
        <v>89</v>
      </c>
    </row>
    <row r="19" s="1" customFormat="1" ht="20" customHeight="1" spans="1:16">
      <c r="A19" s="63">
        <v>13</v>
      </c>
      <c r="B19" s="65"/>
      <c r="C19" s="65"/>
      <c r="D19" s="20" t="s">
        <v>90</v>
      </c>
      <c r="E19" s="20"/>
      <c r="F19" s="66"/>
      <c r="G19" s="66"/>
      <c r="H19" s="66"/>
      <c r="I19" s="66"/>
      <c r="J19" s="19" t="s">
        <v>91</v>
      </c>
      <c r="K19" s="53">
        <v>100</v>
      </c>
      <c r="L19" s="50"/>
      <c r="M19" s="50"/>
      <c r="N19" s="52"/>
      <c r="O19" s="50"/>
      <c r="P19" s="19" t="s">
        <v>92</v>
      </c>
    </row>
    <row r="20" s="1" customFormat="1" ht="20" customHeight="1" spans="1:16">
      <c r="A20" s="63">
        <v>13</v>
      </c>
      <c r="B20" s="65"/>
      <c r="C20" s="65"/>
      <c r="D20" s="20" t="s">
        <v>32</v>
      </c>
      <c r="E20" s="20"/>
      <c r="F20" s="66"/>
      <c r="G20" s="66"/>
      <c r="H20" s="66"/>
      <c r="I20" s="66"/>
      <c r="J20" s="19" t="s">
        <v>93</v>
      </c>
      <c r="K20" s="53">
        <v>960</v>
      </c>
      <c r="L20" s="50"/>
      <c r="M20" s="50"/>
      <c r="N20" s="52"/>
      <c r="O20" s="50"/>
      <c r="P20" s="19" t="s">
        <v>94</v>
      </c>
    </row>
    <row r="21" s="1" customFormat="1" ht="18" customHeight="1" spans="1:16">
      <c r="A21" s="29" t="s">
        <v>95</v>
      </c>
      <c r="B21" s="30"/>
      <c r="C21" s="30"/>
      <c r="D21" s="30"/>
      <c r="E21" s="30"/>
      <c r="F21" s="30"/>
      <c r="G21" s="30"/>
      <c r="H21" s="30"/>
      <c r="I21" s="30"/>
      <c r="J21" s="57"/>
      <c r="K21" s="58">
        <f>SUM(K7:K20)</f>
        <v>41446</v>
      </c>
      <c r="L21" s="59"/>
      <c r="M21" s="59"/>
      <c r="N21" s="60"/>
      <c r="O21" s="59"/>
      <c r="P21" s="61"/>
    </row>
    <row r="22" s="2" customFormat="1" ht="22" customHeight="1" spans="1:16">
      <c r="A22" s="31" t="s">
        <v>20</v>
      </c>
      <c r="B22" s="32" t="s">
        <v>51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62"/>
    </row>
    <row r="23" s="3" customFormat="1" customHeight="1" spans="1:16">
      <c r="A23" s="33" t="s">
        <v>52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54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96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82</v>
      </c>
      <c r="E7" s="23"/>
      <c r="F7" s="22"/>
      <c r="G7" s="22"/>
      <c r="H7" s="22"/>
      <c r="I7" s="22"/>
      <c r="J7" s="19" t="s">
        <v>97</v>
      </c>
      <c r="K7" s="53">
        <v>2000</v>
      </c>
      <c r="L7" s="50"/>
      <c r="M7" s="51"/>
      <c r="N7" s="52"/>
      <c r="O7" s="50"/>
      <c r="P7" s="19" t="s">
        <v>98</v>
      </c>
    </row>
    <row r="8" s="1" customFormat="1" ht="20" customHeight="1" spans="1:16">
      <c r="A8" s="63">
        <v>2</v>
      </c>
      <c r="B8" s="18"/>
      <c r="C8" s="19"/>
      <c r="D8" s="20" t="s">
        <v>41</v>
      </c>
      <c r="E8" s="23"/>
      <c r="F8" s="22"/>
      <c r="G8" s="22"/>
      <c r="H8" s="22"/>
      <c r="I8" s="22"/>
      <c r="J8" s="19" t="s">
        <v>99</v>
      </c>
      <c r="K8" s="53">
        <v>650</v>
      </c>
      <c r="L8" s="50"/>
      <c r="M8" s="51"/>
      <c r="N8" s="52"/>
      <c r="O8" s="50"/>
      <c r="P8" s="19" t="s">
        <v>100</v>
      </c>
    </row>
    <row r="9" s="1" customFormat="1" ht="20" customHeight="1" spans="1:16">
      <c r="A9" s="63">
        <v>3</v>
      </c>
      <c r="B9" s="19"/>
      <c r="C9" s="19"/>
      <c r="D9" s="20" t="s">
        <v>101</v>
      </c>
      <c r="E9" s="23"/>
      <c r="F9" s="20"/>
      <c r="G9" s="20"/>
      <c r="H9" s="20"/>
      <c r="I9" s="20"/>
      <c r="J9" s="19" t="s">
        <v>102</v>
      </c>
      <c r="K9" s="53">
        <v>480</v>
      </c>
      <c r="L9" s="50"/>
      <c r="M9" s="51"/>
      <c r="N9" s="52"/>
      <c r="O9" s="50"/>
      <c r="P9" s="19" t="s">
        <v>103</v>
      </c>
    </row>
    <row r="10" s="1" customFormat="1" ht="20" customHeight="1" spans="1:16">
      <c r="A10" s="63">
        <v>4</v>
      </c>
      <c r="B10" s="19"/>
      <c r="C10" s="19"/>
      <c r="D10" s="20" t="s">
        <v>104</v>
      </c>
      <c r="E10" s="64"/>
      <c r="F10" s="22"/>
      <c r="G10" s="22"/>
      <c r="H10" s="22"/>
      <c r="I10" s="22"/>
      <c r="J10" s="19" t="s">
        <v>105</v>
      </c>
      <c r="K10" s="53">
        <v>50</v>
      </c>
      <c r="L10" s="50"/>
      <c r="M10" s="51"/>
      <c r="N10" s="52"/>
      <c r="O10" s="50"/>
      <c r="P10" s="19" t="s">
        <v>106</v>
      </c>
    </row>
    <row r="11" s="1" customFormat="1" ht="20" customHeight="1" spans="1:16">
      <c r="A11" s="63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53">
        <v>60</v>
      </c>
      <c r="L11" s="50"/>
      <c r="M11" s="54"/>
      <c r="N11" s="52"/>
      <c r="O11" s="50"/>
      <c r="P11" s="19" t="s">
        <v>109</v>
      </c>
    </row>
    <row r="12" s="1" customFormat="1" ht="20" customHeight="1" spans="1:16">
      <c r="A12" s="63">
        <v>6</v>
      </c>
      <c r="B12" s="65"/>
      <c r="C12" s="65"/>
      <c r="D12" s="20" t="s">
        <v>110</v>
      </c>
      <c r="E12" s="66"/>
      <c r="F12" s="66"/>
      <c r="G12" s="66"/>
      <c r="H12" s="66"/>
      <c r="I12" s="66"/>
      <c r="J12" s="19" t="s">
        <v>111</v>
      </c>
      <c r="K12" s="53">
        <v>120</v>
      </c>
      <c r="L12" s="50"/>
      <c r="M12" s="50"/>
      <c r="N12" s="52"/>
      <c r="O12" s="50"/>
      <c r="P12" s="19" t="s">
        <v>112</v>
      </c>
    </row>
    <row r="13" s="1" customFormat="1" ht="20" customHeight="1" spans="1:16">
      <c r="A13" s="63">
        <v>7</v>
      </c>
      <c r="B13" s="19"/>
      <c r="C13" s="19"/>
      <c r="D13" s="20" t="s">
        <v>113</v>
      </c>
      <c r="E13" s="64"/>
      <c r="F13" s="22"/>
      <c r="G13" s="22"/>
      <c r="H13" s="22"/>
      <c r="I13" s="22"/>
      <c r="J13" s="19" t="s">
        <v>114</v>
      </c>
      <c r="K13" s="53">
        <v>12</v>
      </c>
      <c r="L13" s="50"/>
      <c r="M13" s="51"/>
      <c r="N13" s="52"/>
      <c r="O13" s="50"/>
      <c r="P13" s="19"/>
    </row>
    <row r="14" s="1" customFormat="1" ht="20" customHeight="1" spans="1:16">
      <c r="A14" s="63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53">
        <v>36</v>
      </c>
      <c r="L14" s="50"/>
      <c r="M14" s="54"/>
      <c r="N14" s="52"/>
      <c r="O14" s="50"/>
      <c r="P14" s="19"/>
    </row>
    <row r="15" s="1" customFormat="1" ht="20" customHeight="1" spans="1:16">
      <c r="A15" s="63">
        <v>9</v>
      </c>
      <c r="B15" s="65"/>
      <c r="C15" s="65"/>
      <c r="D15" s="20" t="s">
        <v>117</v>
      </c>
      <c r="E15" s="20"/>
      <c r="F15" s="66"/>
      <c r="G15" s="66"/>
      <c r="H15" s="66"/>
      <c r="I15" s="66"/>
      <c r="J15" s="19" t="s">
        <v>118</v>
      </c>
      <c r="K15" s="53">
        <v>90</v>
      </c>
      <c r="L15" s="50"/>
      <c r="M15" s="50"/>
      <c r="N15" s="52"/>
      <c r="O15" s="50"/>
      <c r="P15" s="19"/>
    </row>
    <row r="16" s="1" customFormat="1" ht="20" customHeight="1" spans="1:16">
      <c r="A16" s="63">
        <v>10</v>
      </c>
      <c r="B16" s="65"/>
      <c r="C16" s="65"/>
      <c r="D16" s="20" t="s">
        <v>119</v>
      </c>
      <c r="E16" s="20"/>
      <c r="F16" s="66"/>
      <c r="G16" s="66"/>
      <c r="H16" s="66"/>
      <c r="I16" s="66"/>
      <c r="J16" s="19" t="s">
        <v>120</v>
      </c>
      <c r="K16" s="53">
        <v>80</v>
      </c>
      <c r="L16" s="50"/>
      <c r="M16" s="50"/>
      <c r="N16" s="52"/>
      <c r="O16" s="50"/>
      <c r="P16" s="19"/>
    </row>
    <row r="17" s="1" customFormat="1" ht="20" customHeight="1" spans="1:16">
      <c r="A17" s="63">
        <v>11</v>
      </c>
      <c r="B17" s="65"/>
      <c r="C17" s="65"/>
      <c r="D17" s="20" t="s">
        <v>90</v>
      </c>
      <c r="E17" s="20"/>
      <c r="F17" s="66"/>
      <c r="G17" s="66"/>
      <c r="H17" s="66"/>
      <c r="I17" s="66"/>
      <c r="J17" s="19" t="s">
        <v>91</v>
      </c>
      <c r="K17" s="53">
        <v>80</v>
      </c>
      <c r="L17" s="50"/>
      <c r="M17" s="50"/>
      <c r="N17" s="52"/>
      <c r="O17" s="50"/>
      <c r="P17" s="19"/>
    </row>
    <row r="18" s="1" customFormat="1" ht="20" customHeight="1" spans="1:16">
      <c r="A18" s="63">
        <v>12</v>
      </c>
      <c r="B18" s="65"/>
      <c r="C18" s="65"/>
      <c r="D18" s="20" t="s">
        <v>121</v>
      </c>
      <c r="E18" s="20"/>
      <c r="F18" s="66"/>
      <c r="G18" s="66"/>
      <c r="H18" s="66"/>
      <c r="I18" s="66"/>
      <c r="J18" s="19" t="s">
        <v>122</v>
      </c>
      <c r="K18" s="53">
        <v>320</v>
      </c>
      <c r="L18" s="50"/>
      <c r="M18" s="50"/>
      <c r="N18" s="52"/>
      <c r="O18" s="50"/>
      <c r="P18" s="19" t="s">
        <v>123</v>
      </c>
    </row>
    <row r="19" s="1" customFormat="1" ht="20" customHeight="1" spans="1:16">
      <c r="A19" s="63">
        <v>13</v>
      </c>
      <c r="B19" s="65"/>
      <c r="C19" s="65"/>
      <c r="D19" s="20" t="s">
        <v>124</v>
      </c>
      <c r="E19" s="20" t="s">
        <v>125</v>
      </c>
      <c r="F19" s="66"/>
      <c r="G19" s="66"/>
      <c r="H19" s="66"/>
      <c r="I19" s="66"/>
      <c r="J19" s="19" t="s">
        <v>126</v>
      </c>
      <c r="K19" s="53">
        <v>500</v>
      </c>
      <c r="L19" s="50"/>
      <c r="M19" s="50"/>
      <c r="N19" s="52"/>
      <c r="O19" s="50"/>
      <c r="P19" s="19"/>
    </row>
    <row r="20" s="1" customFormat="1" ht="20" customHeight="1" spans="1:16">
      <c r="A20" s="63">
        <v>14</v>
      </c>
      <c r="B20" s="65"/>
      <c r="C20" s="65"/>
      <c r="D20" s="20" t="s">
        <v>127</v>
      </c>
      <c r="E20" s="20"/>
      <c r="F20" s="66"/>
      <c r="G20" s="66"/>
      <c r="H20" s="66"/>
      <c r="I20" s="66"/>
      <c r="J20" s="19" t="s">
        <v>128</v>
      </c>
      <c r="K20" s="53">
        <v>1100</v>
      </c>
      <c r="L20" s="50"/>
      <c r="M20" s="50"/>
      <c r="N20" s="52"/>
      <c r="O20" s="50"/>
      <c r="P20" s="19" t="s">
        <v>129</v>
      </c>
    </row>
    <row r="21" s="1" customFormat="1" ht="20" customHeight="1" spans="1:16">
      <c r="A21" s="63">
        <v>15</v>
      </c>
      <c r="B21" s="65"/>
      <c r="C21" s="65"/>
      <c r="D21" s="20" t="s">
        <v>130</v>
      </c>
      <c r="E21" s="20"/>
      <c r="F21" s="66"/>
      <c r="G21" s="66"/>
      <c r="H21" s="66"/>
      <c r="I21" s="66"/>
      <c r="J21" s="19" t="s">
        <v>71</v>
      </c>
      <c r="K21" s="53">
        <v>100</v>
      </c>
      <c r="L21" s="50"/>
      <c r="M21" s="50"/>
      <c r="N21" s="52"/>
      <c r="O21" s="50"/>
      <c r="P21" s="19"/>
    </row>
    <row r="22" s="1" customFormat="1" ht="20" customHeight="1" spans="1:16">
      <c r="A22" s="63">
        <v>16</v>
      </c>
      <c r="B22" s="65"/>
      <c r="C22" s="65"/>
      <c r="D22" s="20" t="s">
        <v>131</v>
      </c>
      <c r="E22" s="20"/>
      <c r="F22" s="66"/>
      <c r="G22" s="66"/>
      <c r="H22" s="66"/>
      <c r="I22" s="66"/>
      <c r="J22" s="19" t="s">
        <v>132</v>
      </c>
      <c r="K22" s="53">
        <v>200</v>
      </c>
      <c r="L22" s="50"/>
      <c r="M22" s="50"/>
      <c r="N22" s="52"/>
      <c r="O22" s="50"/>
      <c r="P22" s="19"/>
    </row>
    <row r="23" s="1" customFormat="1" ht="20" customHeight="1" spans="1:16">
      <c r="A23" s="63">
        <v>15</v>
      </c>
      <c r="B23" s="65"/>
      <c r="C23" s="65"/>
      <c r="D23" s="20" t="s">
        <v>133</v>
      </c>
      <c r="E23" s="20"/>
      <c r="F23" s="66"/>
      <c r="G23" s="66"/>
      <c r="H23" s="66"/>
      <c r="I23" s="66"/>
      <c r="J23" s="19" t="s">
        <v>134</v>
      </c>
      <c r="K23" s="53">
        <v>80</v>
      </c>
      <c r="L23" s="50"/>
      <c r="M23" s="50"/>
      <c r="N23" s="52"/>
      <c r="O23" s="50"/>
      <c r="P23" s="19"/>
    </row>
    <row r="24" s="1" customFormat="1" ht="20" customHeight="1" spans="1:16">
      <c r="A24" s="63">
        <v>16</v>
      </c>
      <c r="B24" s="65"/>
      <c r="C24" s="65"/>
      <c r="D24" s="20" t="s">
        <v>135</v>
      </c>
      <c r="E24" s="20"/>
      <c r="F24" s="66"/>
      <c r="G24" s="66"/>
      <c r="H24" s="66"/>
      <c r="I24" s="66"/>
      <c r="J24" s="19" t="s">
        <v>134</v>
      </c>
      <c r="K24" s="53">
        <v>100</v>
      </c>
      <c r="L24" s="50"/>
      <c r="M24" s="50"/>
      <c r="N24" s="52"/>
      <c r="O24" s="50"/>
      <c r="P24" s="19"/>
    </row>
    <row r="25" s="1" customFormat="1" ht="18" customHeight="1" spans="1:16">
      <c r="A25" s="29"/>
      <c r="B25" s="30"/>
      <c r="C25" s="30"/>
      <c r="D25" s="30"/>
      <c r="E25" s="30"/>
      <c r="F25" s="30"/>
      <c r="G25" s="30"/>
      <c r="H25" s="30"/>
      <c r="I25" s="30"/>
      <c r="J25" s="57"/>
      <c r="K25" s="58">
        <f>SUM(K7:K24)</f>
        <v>6058</v>
      </c>
      <c r="L25" s="59"/>
      <c r="M25" s="59"/>
      <c r="N25" s="60"/>
      <c r="O25" s="59"/>
      <c r="P25" s="61"/>
    </row>
    <row r="26" s="2" customFormat="1" ht="22" customHeight="1" spans="1:16">
      <c r="A26" s="31" t="s">
        <v>20</v>
      </c>
      <c r="B26" s="32" t="s">
        <v>51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62"/>
    </row>
    <row r="27" s="3" customFormat="1" customHeight="1" spans="1:16">
      <c r="A27" s="33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E11" sqref="E11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54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136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137</v>
      </c>
      <c r="E7" s="23" t="s">
        <v>138</v>
      </c>
      <c r="F7" s="22"/>
      <c r="G7" s="22"/>
      <c r="H7" s="22"/>
      <c r="I7" s="22"/>
      <c r="J7" s="19" t="s">
        <v>139</v>
      </c>
      <c r="K7" s="53">
        <v>1200</v>
      </c>
      <c r="L7" s="50"/>
      <c r="M7" s="51"/>
      <c r="N7" s="52"/>
      <c r="O7" s="50"/>
      <c r="P7" s="19" t="s">
        <v>140</v>
      </c>
    </row>
    <row r="8" s="1" customFormat="1" ht="20" customHeight="1" spans="1:16">
      <c r="A8" s="63">
        <v>2</v>
      </c>
      <c r="B8" s="18"/>
      <c r="C8" s="19"/>
      <c r="D8" s="20"/>
      <c r="E8" s="23"/>
      <c r="F8" s="22"/>
      <c r="G8" s="22"/>
      <c r="H8" s="22"/>
      <c r="I8" s="22"/>
      <c r="J8" s="19"/>
      <c r="K8" s="53"/>
      <c r="L8" s="50"/>
      <c r="M8" s="51"/>
      <c r="N8" s="52"/>
      <c r="O8" s="50"/>
      <c r="P8" s="19"/>
    </row>
    <row r="9" s="1" customFormat="1" ht="20" customHeight="1" spans="1:16">
      <c r="A9" s="63">
        <v>3</v>
      </c>
      <c r="B9" s="19"/>
      <c r="C9" s="19"/>
      <c r="D9" s="20"/>
      <c r="E9" s="23"/>
      <c r="F9" s="20"/>
      <c r="G9" s="20"/>
      <c r="H9" s="20"/>
      <c r="I9" s="20"/>
      <c r="J9" s="19"/>
      <c r="K9" s="53"/>
      <c r="L9" s="50"/>
      <c r="M9" s="51"/>
      <c r="N9" s="52"/>
      <c r="O9" s="50"/>
      <c r="P9" s="19"/>
    </row>
    <row r="10" s="1" customFormat="1" ht="20" customHeight="1" spans="1:16">
      <c r="A10" s="63">
        <v>4</v>
      </c>
      <c r="B10" s="19"/>
      <c r="C10" s="19"/>
      <c r="D10" s="20"/>
      <c r="E10" s="64"/>
      <c r="F10" s="22"/>
      <c r="G10" s="22"/>
      <c r="H10" s="22"/>
      <c r="I10" s="22"/>
      <c r="J10" s="19"/>
      <c r="K10" s="53"/>
      <c r="L10" s="50"/>
      <c r="M10" s="51"/>
      <c r="N10" s="52"/>
      <c r="O10" s="50"/>
      <c r="P10" s="19"/>
    </row>
    <row r="11" s="1" customFormat="1" ht="20" customHeight="1" spans="1:16">
      <c r="A11" s="63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53"/>
      <c r="L11" s="50"/>
      <c r="M11" s="54"/>
      <c r="N11" s="52"/>
      <c r="O11" s="50"/>
      <c r="P11" s="19"/>
    </row>
    <row r="12" s="1" customFormat="1" ht="20" customHeight="1" spans="1:16">
      <c r="A12" s="63">
        <v>6</v>
      </c>
      <c r="B12" s="65"/>
      <c r="C12" s="65"/>
      <c r="D12" s="20"/>
      <c r="E12" s="66"/>
      <c r="F12" s="66"/>
      <c r="G12" s="66"/>
      <c r="H12" s="66"/>
      <c r="I12" s="66"/>
      <c r="J12" s="19"/>
      <c r="K12" s="53"/>
      <c r="L12" s="50"/>
      <c r="M12" s="50"/>
      <c r="N12" s="52"/>
      <c r="O12" s="50"/>
      <c r="P12" s="19"/>
    </row>
    <row r="13" s="1" customFormat="1" ht="20" customHeight="1" spans="1:16">
      <c r="A13" s="63">
        <v>7</v>
      </c>
      <c r="B13" s="19"/>
      <c r="C13" s="19"/>
      <c r="D13" s="20"/>
      <c r="E13" s="64"/>
      <c r="F13" s="22"/>
      <c r="G13" s="22"/>
      <c r="H13" s="22"/>
      <c r="I13" s="22"/>
      <c r="J13" s="19"/>
      <c r="K13" s="53"/>
      <c r="L13" s="50"/>
      <c r="M13" s="51"/>
      <c r="N13" s="52"/>
      <c r="O13" s="50"/>
      <c r="P13" s="19"/>
    </row>
    <row r="14" s="1" customFormat="1" ht="20" customHeight="1" spans="1:16">
      <c r="A14" s="63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53"/>
      <c r="L14" s="50"/>
      <c r="M14" s="54"/>
      <c r="N14" s="52"/>
      <c r="O14" s="50"/>
      <c r="P14" s="19"/>
    </row>
    <row r="15" s="1" customFormat="1" ht="20" customHeight="1" spans="1:16">
      <c r="A15" s="63">
        <v>9</v>
      </c>
      <c r="B15" s="65"/>
      <c r="C15" s="65"/>
      <c r="D15" s="20"/>
      <c r="E15" s="20"/>
      <c r="F15" s="66"/>
      <c r="G15" s="66"/>
      <c r="H15" s="66"/>
      <c r="I15" s="66"/>
      <c r="J15" s="19"/>
      <c r="K15" s="53"/>
      <c r="L15" s="50"/>
      <c r="M15" s="50"/>
      <c r="N15" s="52"/>
      <c r="O15" s="50"/>
      <c r="P15" s="19"/>
    </row>
    <row r="16" s="1" customFormat="1" ht="20" customHeight="1" spans="1:16">
      <c r="A16" s="63">
        <v>10</v>
      </c>
      <c r="B16" s="65"/>
      <c r="C16" s="65"/>
      <c r="D16" s="20"/>
      <c r="E16" s="20"/>
      <c r="F16" s="66"/>
      <c r="G16" s="66"/>
      <c r="H16" s="66"/>
      <c r="I16" s="66"/>
      <c r="J16" s="19"/>
      <c r="K16" s="53"/>
      <c r="L16" s="50"/>
      <c r="M16" s="50"/>
      <c r="N16" s="52"/>
      <c r="O16" s="50"/>
      <c r="P16" s="19"/>
    </row>
    <row r="17" s="1" customFormat="1" ht="20" customHeight="1" spans="1:16">
      <c r="A17" s="63">
        <v>11</v>
      </c>
      <c r="B17" s="65"/>
      <c r="C17" s="65"/>
      <c r="D17" s="20"/>
      <c r="E17" s="20"/>
      <c r="F17" s="66"/>
      <c r="G17" s="66"/>
      <c r="H17" s="66"/>
      <c r="I17" s="66"/>
      <c r="J17" s="19"/>
      <c r="K17" s="53"/>
      <c r="L17" s="50"/>
      <c r="M17" s="50"/>
      <c r="N17" s="52"/>
      <c r="O17" s="50"/>
      <c r="P17" s="19"/>
    </row>
    <row r="18" s="1" customFormat="1" ht="20" customHeight="1" spans="1:16">
      <c r="A18" s="63">
        <v>12</v>
      </c>
      <c r="B18" s="65"/>
      <c r="C18" s="65"/>
      <c r="D18" s="20"/>
      <c r="E18" s="20"/>
      <c r="F18" s="66"/>
      <c r="G18" s="66"/>
      <c r="H18" s="66"/>
      <c r="I18" s="66"/>
      <c r="J18" s="19"/>
      <c r="K18" s="53"/>
      <c r="L18" s="50"/>
      <c r="M18" s="50"/>
      <c r="N18" s="52"/>
      <c r="O18" s="50"/>
      <c r="P18" s="19"/>
    </row>
    <row r="19" s="1" customFormat="1" ht="20" customHeight="1" spans="1:16">
      <c r="A19" s="63">
        <v>13</v>
      </c>
      <c r="B19" s="65"/>
      <c r="C19" s="65"/>
      <c r="D19" s="20"/>
      <c r="E19" s="20"/>
      <c r="F19" s="66"/>
      <c r="G19" s="66"/>
      <c r="H19" s="66"/>
      <c r="I19" s="66"/>
      <c r="J19" s="19"/>
      <c r="K19" s="53"/>
      <c r="L19" s="50"/>
      <c r="M19" s="50"/>
      <c r="N19" s="52"/>
      <c r="O19" s="50"/>
      <c r="P19" s="19"/>
    </row>
    <row r="20" s="1" customFormat="1" ht="20" customHeight="1" spans="1:16">
      <c r="A20" s="63">
        <v>14</v>
      </c>
      <c r="B20" s="65"/>
      <c r="C20" s="65"/>
      <c r="D20" s="20"/>
      <c r="E20" s="20"/>
      <c r="F20" s="66"/>
      <c r="G20" s="66"/>
      <c r="H20" s="66"/>
      <c r="I20" s="66"/>
      <c r="J20" s="19"/>
      <c r="K20" s="53"/>
      <c r="L20" s="50"/>
      <c r="M20" s="50"/>
      <c r="N20" s="52"/>
      <c r="O20" s="50"/>
      <c r="P20" s="19"/>
    </row>
    <row r="21" s="1" customFormat="1" ht="20" customHeight="1" spans="1:16">
      <c r="A21" s="63">
        <v>15</v>
      </c>
      <c r="B21" s="65"/>
      <c r="C21" s="65"/>
      <c r="D21" s="20"/>
      <c r="E21" s="20"/>
      <c r="F21" s="66"/>
      <c r="G21" s="66"/>
      <c r="H21" s="66"/>
      <c r="I21" s="66"/>
      <c r="J21" s="19"/>
      <c r="K21" s="53"/>
      <c r="L21" s="50"/>
      <c r="M21" s="50"/>
      <c r="N21" s="52"/>
      <c r="O21" s="50"/>
      <c r="P21" s="19"/>
    </row>
    <row r="22" s="1" customFormat="1" ht="20" customHeight="1" spans="1:16">
      <c r="A22" s="63">
        <v>16</v>
      </c>
      <c r="B22" s="65"/>
      <c r="C22" s="65"/>
      <c r="D22" s="20"/>
      <c r="E22" s="20"/>
      <c r="F22" s="66"/>
      <c r="G22" s="66"/>
      <c r="H22" s="66"/>
      <c r="I22" s="66"/>
      <c r="J22" s="19"/>
      <c r="K22" s="53"/>
      <c r="L22" s="50"/>
      <c r="M22" s="50"/>
      <c r="N22" s="52"/>
      <c r="O22" s="50"/>
      <c r="P22" s="19"/>
    </row>
    <row r="23" s="1" customFormat="1" ht="20" customHeight="1" spans="1:16">
      <c r="A23" s="63">
        <v>15</v>
      </c>
      <c r="B23" s="65"/>
      <c r="C23" s="65"/>
      <c r="D23" s="20"/>
      <c r="E23" s="20"/>
      <c r="F23" s="66"/>
      <c r="G23" s="66"/>
      <c r="H23" s="66"/>
      <c r="I23" s="66"/>
      <c r="J23" s="19"/>
      <c r="K23" s="53"/>
      <c r="L23" s="50"/>
      <c r="M23" s="50"/>
      <c r="N23" s="52"/>
      <c r="O23" s="50"/>
      <c r="P23" s="19"/>
    </row>
    <row r="24" s="1" customFormat="1" ht="20" customHeight="1" spans="1:16">
      <c r="A24" s="63">
        <v>16</v>
      </c>
      <c r="B24" s="65"/>
      <c r="C24" s="65"/>
      <c r="D24" s="20"/>
      <c r="E24" s="20"/>
      <c r="F24" s="66"/>
      <c r="G24" s="66"/>
      <c r="H24" s="66"/>
      <c r="I24" s="66"/>
      <c r="J24" s="19"/>
      <c r="K24" s="53"/>
      <c r="L24" s="50"/>
      <c r="M24" s="50"/>
      <c r="N24" s="52"/>
      <c r="O24" s="50"/>
      <c r="P24" s="19"/>
    </row>
    <row r="25" s="1" customFormat="1" ht="18" customHeight="1" spans="1:16">
      <c r="A25" s="29"/>
      <c r="B25" s="30"/>
      <c r="C25" s="30"/>
      <c r="D25" s="30"/>
      <c r="E25" s="30"/>
      <c r="F25" s="30"/>
      <c r="G25" s="30"/>
      <c r="H25" s="30"/>
      <c r="I25" s="30"/>
      <c r="J25" s="57"/>
      <c r="K25" s="58">
        <f>SUM(K7:K24)</f>
        <v>1200</v>
      </c>
      <c r="L25" s="59"/>
      <c r="M25" s="59"/>
      <c r="N25" s="60"/>
      <c r="O25" s="59"/>
      <c r="P25" s="61"/>
    </row>
    <row r="26" s="2" customFormat="1" ht="22" customHeight="1" spans="1:16">
      <c r="A26" s="31" t="s">
        <v>20</v>
      </c>
      <c r="B26" s="32" t="s">
        <v>51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62"/>
    </row>
    <row r="27" s="3" customFormat="1" customHeight="1" spans="1:16">
      <c r="A27" s="33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0" zoomScaleNormal="80" workbookViewId="0">
      <selection activeCell="F25" sqref="F25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141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142</v>
      </c>
      <c r="E7" s="23" t="s">
        <v>143</v>
      </c>
      <c r="F7" s="22"/>
      <c r="G7" s="22"/>
      <c r="H7" s="22"/>
      <c r="I7" s="22"/>
      <c r="J7" s="19" t="s">
        <v>144</v>
      </c>
      <c r="K7" s="53">
        <v>200</v>
      </c>
      <c r="L7" s="50"/>
      <c r="M7" s="51"/>
      <c r="N7" s="52"/>
      <c r="O7" s="50"/>
      <c r="P7" s="19"/>
    </row>
    <row r="8" s="1" customFormat="1" ht="20" customHeight="1" spans="1:16">
      <c r="A8" s="63">
        <v>2</v>
      </c>
      <c r="B8" s="18"/>
      <c r="C8" s="19"/>
      <c r="D8" s="20" t="s">
        <v>145</v>
      </c>
      <c r="E8" s="23" t="s">
        <v>146</v>
      </c>
      <c r="F8" s="22"/>
      <c r="G8" s="22"/>
      <c r="H8" s="22"/>
      <c r="I8" s="22"/>
      <c r="J8" s="19" t="s">
        <v>147</v>
      </c>
      <c r="K8" s="53">
        <v>180</v>
      </c>
      <c r="L8" s="50"/>
      <c r="M8" s="51"/>
      <c r="N8" s="52"/>
      <c r="O8" s="50"/>
      <c r="P8" s="19"/>
    </row>
    <row r="9" s="1" customFormat="1" ht="20" customHeight="1" spans="1:16">
      <c r="A9" s="63">
        <v>3</v>
      </c>
      <c r="B9" s="19"/>
      <c r="C9" s="19"/>
      <c r="D9" s="20" t="s">
        <v>148</v>
      </c>
      <c r="E9" s="23" t="s">
        <v>149</v>
      </c>
      <c r="F9" s="20"/>
      <c r="G9" s="20"/>
      <c r="H9" s="20"/>
      <c r="I9" s="20"/>
      <c r="J9" s="19" t="s">
        <v>139</v>
      </c>
      <c r="K9" s="53">
        <v>190</v>
      </c>
      <c r="L9" s="50"/>
      <c r="M9" s="51"/>
      <c r="N9" s="52"/>
      <c r="O9" s="50"/>
      <c r="P9" s="19"/>
    </row>
    <row r="10" s="1" customFormat="1" ht="20" customHeight="1" spans="1:16">
      <c r="A10" s="63">
        <v>4</v>
      </c>
      <c r="B10" s="19"/>
      <c r="C10" s="19"/>
      <c r="D10" s="20" t="s">
        <v>150</v>
      </c>
      <c r="E10" s="23" t="s">
        <v>151</v>
      </c>
      <c r="F10" s="22"/>
      <c r="G10" s="22"/>
      <c r="H10" s="22"/>
      <c r="I10" s="22"/>
      <c r="J10" s="19" t="s">
        <v>152</v>
      </c>
      <c r="K10" s="53">
        <v>30</v>
      </c>
      <c r="L10" s="50"/>
      <c r="M10" s="51"/>
      <c r="N10" s="52"/>
      <c r="O10" s="50"/>
      <c r="P10" s="19"/>
    </row>
    <row r="11" s="1" customFormat="1" ht="20" customHeight="1" spans="1:16">
      <c r="A11" s="63">
        <v>5</v>
      </c>
      <c r="B11" s="19"/>
      <c r="C11" s="19"/>
      <c r="D11" s="20" t="s">
        <v>153</v>
      </c>
      <c r="E11" s="23" t="s">
        <v>154</v>
      </c>
      <c r="F11" s="22"/>
      <c r="G11" s="22"/>
      <c r="H11" s="22"/>
      <c r="I11" s="22"/>
      <c r="J11" s="19" t="s">
        <v>114</v>
      </c>
      <c r="K11" s="53">
        <v>20</v>
      </c>
      <c r="L11" s="50"/>
      <c r="M11" s="54"/>
      <c r="N11" s="52"/>
      <c r="O11" s="50"/>
      <c r="P11" s="19"/>
    </row>
    <row r="12" s="1" customFormat="1" ht="20" customHeight="1" spans="1:16">
      <c r="A12" s="63">
        <v>6</v>
      </c>
      <c r="B12" s="19"/>
      <c r="C12" s="19"/>
      <c r="D12" s="20" t="s">
        <v>119</v>
      </c>
      <c r="E12" s="23" t="s">
        <v>155</v>
      </c>
      <c r="F12" s="22"/>
      <c r="G12" s="22"/>
      <c r="H12" s="22"/>
      <c r="I12" s="22"/>
      <c r="J12" s="19" t="s">
        <v>120</v>
      </c>
      <c r="K12" s="53">
        <v>150</v>
      </c>
      <c r="L12" s="50"/>
      <c r="M12" s="54"/>
      <c r="N12" s="52"/>
      <c r="O12" s="50"/>
      <c r="P12" s="19"/>
    </row>
    <row r="13" s="1" customFormat="1" ht="20" customHeight="1" spans="1:16">
      <c r="A13" s="63">
        <v>7</v>
      </c>
      <c r="B13" s="19"/>
      <c r="C13" s="19"/>
      <c r="D13" s="20" t="s">
        <v>156</v>
      </c>
      <c r="E13" s="23"/>
      <c r="F13" s="22"/>
      <c r="G13" s="22"/>
      <c r="H13" s="22"/>
      <c r="I13" s="22"/>
      <c r="J13" s="19" t="s">
        <v>157</v>
      </c>
      <c r="K13" s="53">
        <v>300</v>
      </c>
      <c r="L13" s="50"/>
      <c r="M13" s="54"/>
      <c r="N13" s="52"/>
      <c r="O13" s="50"/>
      <c r="P13" s="19"/>
    </row>
    <row r="14" s="1" customFormat="1" ht="20" customHeight="1" spans="1:16">
      <c r="A14" s="63">
        <v>8</v>
      </c>
      <c r="B14" s="19"/>
      <c r="C14" s="19"/>
      <c r="D14" s="20" t="s">
        <v>158</v>
      </c>
      <c r="E14" s="23"/>
      <c r="F14" s="22"/>
      <c r="G14" s="22"/>
      <c r="H14" s="22"/>
      <c r="I14" s="22"/>
      <c r="J14" s="19" t="s">
        <v>134</v>
      </c>
      <c r="K14" s="53">
        <v>120</v>
      </c>
      <c r="L14" s="50"/>
      <c r="M14" s="54"/>
      <c r="N14" s="52"/>
      <c r="O14" s="50"/>
      <c r="P14" s="19"/>
    </row>
    <row r="15" s="1" customFormat="1" ht="18" customHeight="1" spans="1:16">
      <c r="A15" s="29"/>
      <c r="B15" s="30"/>
      <c r="C15" s="30"/>
      <c r="D15" s="30"/>
      <c r="E15" s="30"/>
      <c r="F15" s="30"/>
      <c r="G15" s="30"/>
      <c r="H15" s="30"/>
      <c r="I15" s="30"/>
      <c r="J15" s="57"/>
      <c r="K15" s="58">
        <f>SUM(K7:K14)</f>
        <v>1190</v>
      </c>
      <c r="L15" s="59"/>
      <c r="M15" s="59"/>
      <c r="N15" s="60"/>
      <c r="O15" s="59"/>
      <c r="P15" s="61"/>
    </row>
    <row r="16" s="2" customFormat="1" ht="22" customHeight="1" spans="1:16">
      <c r="A16" s="31" t="s">
        <v>20</v>
      </c>
      <c r="B16" s="32" t="s">
        <v>51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62"/>
    </row>
    <row r="17" s="3" customFormat="1" customHeight="1" spans="1:16">
      <c r="A17" s="33" t="s">
        <v>52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80" zoomScaleNormal="80" workbookViewId="0">
      <selection activeCell="G26" sqref="G2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159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145</v>
      </c>
      <c r="E7" s="23" t="s">
        <v>146</v>
      </c>
      <c r="F7" s="22"/>
      <c r="G7" s="22"/>
      <c r="H7" s="22"/>
      <c r="I7" s="22"/>
      <c r="J7" s="19" t="s">
        <v>160</v>
      </c>
      <c r="K7" s="53">
        <v>180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161</v>
      </c>
      <c r="E8" s="23" t="s">
        <v>149</v>
      </c>
      <c r="F8" s="20"/>
      <c r="G8" s="20"/>
      <c r="H8" s="20"/>
      <c r="I8" s="20"/>
      <c r="J8" s="19" t="s">
        <v>139</v>
      </c>
      <c r="K8" s="53">
        <v>120</v>
      </c>
      <c r="L8" s="50"/>
      <c r="M8" s="51"/>
      <c r="N8" s="52"/>
      <c r="O8" s="50"/>
      <c r="P8" s="19" t="s">
        <v>162</v>
      </c>
    </row>
    <row r="9" s="1" customFormat="1" ht="20" customHeight="1" spans="1:16">
      <c r="A9" s="17">
        <v>3</v>
      </c>
      <c r="B9" s="19"/>
      <c r="C9" s="19"/>
      <c r="D9" s="20" t="s">
        <v>150</v>
      </c>
      <c r="E9" s="23" t="s">
        <v>151</v>
      </c>
      <c r="F9" s="22"/>
      <c r="G9" s="22"/>
      <c r="H9" s="22"/>
      <c r="I9" s="22"/>
      <c r="J9" s="19" t="s">
        <v>152</v>
      </c>
      <c r="K9" s="53">
        <v>40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119</v>
      </c>
      <c r="E10" s="23" t="s">
        <v>155</v>
      </c>
      <c r="F10" s="22"/>
      <c r="G10" s="22"/>
      <c r="H10" s="22"/>
      <c r="I10" s="22"/>
      <c r="J10" s="19" t="s">
        <v>163</v>
      </c>
      <c r="K10" s="53">
        <v>400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 t="s">
        <v>41</v>
      </c>
      <c r="E11" s="23"/>
      <c r="F11" s="22"/>
      <c r="G11" s="22"/>
      <c r="H11" s="22"/>
      <c r="I11" s="22"/>
      <c r="J11" s="19" t="s">
        <v>164</v>
      </c>
      <c r="K11" s="53">
        <v>800</v>
      </c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 t="s">
        <v>165</v>
      </c>
      <c r="E12" s="23"/>
      <c r="F12" s="22"/>
      <c r="G12" s="22"/>
      <c r="H12" s="22"/>
      <c r="I12" s="22"/>
      <c r="J12" s="19" t="s">
        <v>157</v>
      </c>
      <c r="K12" s="53">
        <v>150</v>
      </c>
      <c r="L12" s="50"/>
      <c r="M12" s="54"/>
      <c r="N12" s="52"/>
      <c r="O12" s="50"/>
      <c r="P12" s="19"/>
    </row>
    <row r="13" s="1" customFormat="1" ht="18" customHeight="1" spans="1:16">
      <c r="A13" s="29"/>
      <c r="B13" s="30"/>
      <c r="C13" s="30"/>
      <c r="D13" s="30"/>
      <c r="E13" s="30"/>
      <c r="F13" s="30"/>
      <c r="G13" s="30"/>
      <c r="H13" s="30"/>
      <c r="I13" s="30"/>
      <c r="J13" s="57"/>
      <c r="K13" s="58">
        <f>SUM(K7:K12)</f>
        <v>1690</v>
      </c>
      <c r="L13" s="59"/>
      <c r="M13" s="59"/>
      <c r="N13" s="60"/>
      <c r="O13" s="59"/>
      <c r="P13" s="61"/>
    </row>
    <row r="14" s="2" customFormat="1" ht="22" customHeight="1" spans="1:16">
      <c r="A14" s="31" t="s">
        <v>20</v>
      </c>
      <c r="B14" s="32" t="s">
        <v>51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62"/>
    </row>
    <row r="15" s="3" customFormat="1" customHeight="1" spans="1:16">
      <c r="A15" s="33" t="s">
        <v>52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80" zoomScaleNormal="80" workbookViewId="0">
      <selection activeCell="G10" sqref="G1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166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167</v>
      </c>
      <c r="E7" s="23" t="s">
        <v>168</v>
      </c>
      <c r="F7" s="22"/>
      <c r="G7" s="22"/>
      <c r="H7" s="22"/>
      <c r="I7" s="22"/>
      <c r="J7" s="19" t="s">
        <v>169</v>
      </c>
      <c r="K7" s="53">
        <v>500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170</v>
      </c>
      <c r="E8" s="23" t="s">
        <v>171</v>
      </c>
      <c r="F8" s="20"/>
      <c r="G8" s="20"/>
      <c r="H8" s="20"/>
      <c r="I8" s="20"/>
      <c r="J8" s="19" t="s">
        <v>172</v>
      </c>
      <c r="K8" s="53">
        <v>1500</v>
      </c>
      <c r="L8" s="50"/>
      <c r="M8" s="51"/>
      <c r="N8" s="52"/>
      <c r="O8" s="50"/>
      <c r="P8" s="19"/>
    </row>
    <row r="9" s="1" customFormat="1" ht="20" customHeight="1" spans="1:16">
      <c r="A9" s="17">
        <v>3</v>
      </c>
      <c r="B9" s="19"/>
      <c r="C9" s="19"/>
      <c r="D9" s="20" t="s">
        <v>173</v>
      </c>
      <c r="E9" s="23" t="s">
        <v>174</v>
      </c>
      <c r="F9" s="22"/>
      <c r="G9" s="22"/>
      <c r="H9" s="22"/>
      <c r="I9" s="22"/>
      <c r="J9" s="19" t="s">
        <v>175</v>
      </c>
      <c r="K9" s="53">
        <v>450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176</v>
      </c>
      <c r="E10" s="23" t="s">
        <v>177</v>
      </c>
      <c r="F10" s="22"/>
      <c r="G10" s="22"/>
      <c r="H10" s="22"/>
      <c r="I10" s="22"/>
      <c r="J10" s="19" t="s">
        <v>178</v>
      </c>
      <c r="K10" s="53">
        <v>50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/>
      <c r="E11" s="23"/>
      <c r="F11" s="22"/>
      <c r="G11" s="22"/>
      <c r="H11" s="22"/>
      <c r="I11" s="22"/>
      <c r="J11" s="19"/>
      <c r="K11" s="53"/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/>
      <c r="E12" s="23"/>
      <c r="F12" s="22"/>
      <c r="G12" s="22"/>
      <c r="H12" s="22"/>
      <c r="I12" s="22"/>
      <c r="J12" s="19"/>
      <c r="K12" s="53"/>
      <c r="L12" s="50"/>
      <c r="M12" s="54"/>
      <c r="N12" s="52"/>
      <c r="O12" s="50"/>
      <c r="P12" s="19"/>
    </row>
    <row r="13" s="1" customFormat="1" ht="18" customHeight="1" spans="1:16">
      <c r="A13" s="29"/>
      <c r="B13" s="30"/>
      <c r="C13" s="30"/>
      <c r="D13" s="30"/>
      <c r="E13" s="30"/>
      <c r="F13" s="30"/>
      <c r="G13" s="30"/>
      <c r="H13" s="30"/>
      <c r="I13" s="30"/>
      <c r="J13" s="57"/>
      <c r="K13" s="58">
        <f>SUM(K7:K12)</f>
        <v>2500</v>
      </c>
      <c r="L13" s="59"/>
      <c r="M13" s="59"/>
      <c r="N13" s="60"/>
      <c r="O13" s="59"/>
      <c r="P13" s="61"/>
    </row>
    <row r="14" s="2" customFormat="1" ht="22" customHeight="1" spans="1:16">
      <c r="A14" s="31" t="s">
        <v>20</v>
      </c>
      <c r="B14" s="32" t="s">
        <v>51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62"/>
    </row>
    <row r="15" s="3" customFormat="1" customHeight="1" spans="1:16">
      <c r="A15" s="33" t="s">
        <v>52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80" zoomScaleNormal="80" workbookViewId="0">
      <selection activeCell="L27" sqref="L27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18.2833333333333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179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180</v>
      </c>
      <c r="E7" s="21" t="s">
        <v>181</v>
      </c>
      <c r="F7" s="22"/>
      <c r="G7" s="22"/>
      <c r="H7" s="22"/>
      <c r="I7" s="22"/>
      <c r="J7" s="19" t="s">
        <v>182</v>
      </c>
      <c r="K7" s="53">
        <v>1680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183</v>
      </c>
      <c r="E8" s="23" t="s">
        <v>184</v>
      </c>
      <c r="F8" s="20"/>
      <c r="G8" s="20"/>
      <c r="H8" s="20"/>
      <c r="I8" s="20"/>
      <c r="J8" s="19" t="s">
        <v>122</v>
      </c>
      <c r="K8" s="53">
        <v>300</v>
      </c>
      <c r="L8" s="50"/>
      <c r="M8" s="51"/>
      <c r="N8" s="52"/>
      <c r="O8" s="50"/>
      <c r="P8" s="19"/>
    </row>
    <row r="9" s="1" customFormat="1" ht="20" customHeight="1" spans="1:16">
      <c r="A9" s="17">
        <v>3</v>
      </c>
      <c r="B9" s="19"/>
      <c r="C9" s="19"/>
      <c r="D9" s="20" t="s">
        <v>185</v>
      </c>
      <c r="E9" s="23"/>
      <c r="F9" s="22"/>
      <c r="G9" s="22"/>
      <c r="H9" s="22"/>
      <c r="I9" s="22"/>
      <c r="J9" s="19" t="s">
        <v>74</v>
      </c>
      <c r="K9" s="53">
        <v>300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186</v>
      </c>
      <c r="E10" s="23"/>
      <c r="F10" s="22"/>
      <c r="G10" s="22"/>
      <c r="H10" s="22"/>
      <c r="I10" s="22"/>
      <c r="J10" s="19" t="s">
        <v>187</v>
      </c>
      <c r="K10" s="53">
        <v>25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 t="s">
        <v>188</v>
      </c>
      <c r="E11" s="23" t="s">
        <v>189</v>
      </c>
      <c r="F11" s="22"/>
      <c r="G11" s="22"/>
      <c r="H11" s="22"/>
      <c r="I11" s="22"/>
      <c r="J11" s="19" t="s">
        <v>190</v>
      </c>
      <c r="K11" s="53">
        <v>30</v>
      </c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 t="s">
        <v>191</v>
      </c>
      <c r="E12" s="23" t="s">
        <v>192</v>
      </c>
      <c r="F12" s="22"/>
      <c r="G12" s="22"/>
      <c r="H12" s="22"/>
      <c r="I12" s="22"/>
      <c r="J12" s="19" t="s">
        <v>91</v>
      </c>
      <c r="K12" s="53">
        <v>20</v>
      </c>
      <c r="L12" s="50"/>
      <c r="M12" s="54"/>
      <c r="N12" s="52"/>
      <c r="O12" s="50"/>
      <c r="P12" s="19" t="s">
        <v>193</v>
      </c>
    </row>
    <row r="13" s="1" customFormat="1" ht="20" customHeight="1" spans="1:16">
      <c r="A13" s="17">
        <v>7</v>
      </c>
      <c r="B13" s="19"/>
      <c r="C13" s="19"/>
      <c r="D13" s="20" t="s">
        <v>194</v>
      </c>
      <c r="E13" s="23" t="s">
        <v>195</v>
      </c>
      <c r="F13" s="22"/>
      <c r="G13" s="22"/>
      <c r="H13" s="22"/>
      <c r="I13" s="22"/>
      <c r="J13" s="19" t="s">
        <v>196</v>
      </c>
      <c r="K13" s="53">
        <v>250</v>
      </c>
      <c r="L13" s="50"/>
      <c r="M13" s="54"/>
      <c r="N13" s="52"/>
      <c r="O13" s="50"/>
      <c r="P13" s="19" t="s">
        <v>197</v>
      </c>
    </row>
    <row r="14" s="1" customFormat="1" ht="20" customHeight="1" spans="1:16">
      <c r="A14" s="17">
        <v>8</v>
      </c>
      <c r="B14" s="19"/>
      <c r="C14" s="19"/>
      <c r="D14" s="20" t="s">
        <v>198</v>
      </c>
      <c r="E14" s="23" t="s">
        <v>199</v>
      </c>
      <c r="F14" s="22"/>
      <c r="G14" s="22"/>
      <c r="H14" s="22"/>
      <c r="I14" s="22"/>
      <c r="J14" s="19" t="s">
        <v>196</v>
      </c>
      <c r="K14" s="53">
        <v>600</v>
      </c>
      <c r="L14" s="50"/>
      <c r="M14" s="54"/>
      <c r="N14" s="52"/>
      <c r="O14" s="50"/>
      <c r="P14" s="19" t="s">
        <v>197</v>
      </c>
    </row>
    <row r="15" s="1" customFormat="1" ht="20" customHeight="1" spans="1:16">
      <c r="A15" s="17">
        <v>9</v>
      </c>
      <c r="B15" s="19"/>
      <c r="C15" s="19"/>
      <c r="D15" s="20" t="s">
        <v>200</v>
      </c>
      <c r="E15" s="23" t="s">
        <v>201</v>
      </c>
      <c r="F15" s="22"/>
      <c r="G15" s="22"/>
      <c r="H15" s="22"/>
      <c r="I15" s="22"/>
      <c r="J15" s="19" t="s">
        <v>202</v>
      </c>
      <c r="K15" s="53">
        <v>300</v>
      </c>
      <c r="L15" s="50"/>
      <c r="M15" s="54"/>
      <c r="N15" s="52"/>
      <c r="O15" s="50"/>
      <c r="P15" s="19" t="s">
        <v>203</v>
      </c>
    </row>
    <row r="16" s="1" customFormat="1" ht="20" customHeight="1" spans="1:16">
      <c r="A16" s="17">
        <v>10</v>
      </c>
      <c r="B16" s="19"/>
      <c r="C16" s="19"/>
      <c r="D16" s="20" t="s">
        <v>204</v>
      </c>
      <c r="E16" s="23" t="s">
        <v>205</v>
      </c>
      <c r="F16" s="22"/>
      <c r="G16" s="22"/>
      <c r="H16" s="22"/>
      <c r="I16" s="22"/>
      <c r="J16" s="19" t="s">
        <v>206</v>
      </c>
      <c r="K16" s="53">
        <v>240</v>
      </c>
      <c r="L16" s="50"/>
      <c r="M16" s="54"/>
      <c r="N16" s="52"/>
      <c r="O16" s="50"/>
      <c r="P16" s="19" t="s">
        <v>207</v>
      </c>
    </row>
    <row r="17" s="1" customFormat="1" ht="18" customHeight="1" spans="1:16">
      <c r="A17" s="29"/>
      <c r="B17" s="30"/>
      <c r="C17" s="30"/>
      <c r="D17" s="30"/>
      <c r="E17" s="30"/>
      <c r="F17" s="30"/>
      <c r="G17" s="30"/>
      <c r="H17" s="30"/>
      <c r="I17" s="30"/>
      <c r="J17" s="57"/>
      <c r="K17" s="58">
        <f>SUM(K7:K16)</f>
        <v>3745</v>
      </c>
      <c r="L17" s="59"/>
      <c r="M17" s="59"/>
      <c r="N17" s="60"/>
      <c r="O17" s="59"/>
      <c r="P17" s="61"/>
    </row>
    <row r="18" s="2" customFormat="1" ht="22" customHeight="1" spans="1:16">
      <c r="A18" s="31" t="s">
        <v>20</v>
      </c>
      <c r="B18" s="32" t="s">
        <v>51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62"/>
    </row>
    <row r="19" s="3" customFormat="1" customHeight="1" spans="1:16">
      <c r="A19" s="33" t="s">
        <v>52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7:J17"/>
    <mergeCell ref="B18:P18"/>
    <mergeCell ref="A19:P19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0" zoomScaleNormal="80" workbookViewId="0">
      <selection activeCell="K29" sqref="K29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18.2833333333333" style="1" customWidth="1"/>
    <col min="5" max="5" width="27.12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1.8666666666667" style="1" customWidth="1"/>
    <col min="16" max="16" width="49.52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208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209</v>
      </c>
      <c r="E7" s="21"/>
      <c r="F7" s="22"/>
      <c r="G7" s="22"/>
      <c r="H7" s="22"/>
      <c r="I7" s="22"/>
      <c r="J7" s="19" t="s">
        <v>210</v>
      </c>
      <c r="K7" s="49">
        <v>80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183</v>
      </c>
      <c r="E8" s="23" t="s">
        <v>211</v>
      </c>
      <c r="F8" s="20"/>
      <c r="G8" s="20"/>
      <c r="H8" s="20"/>
      <c r="I8" s="20"/>
      <c r="J8" s="19" t="s">
        <v>122</v>
      </c>
      <c r="K8" s="49">
        <v>160</v>
      </c>
      <c r="L8" s="50"/>
      <c r="M8" s="51"/>
      <c r="N8" s="52"/>
      <c r="O8" s="50"/>
      <c r="P8" s="19" t="s">
        <v>212</v>
      </c>
    </row>
    <row r="9" s="1" customFormat="1" ht="20" customHeight="1" spans="1:16">
      <c r="A9" s="17">
        <v>3</v>
      </c>
      <c r="B9" s="19"/>
      <c r="C9" s="19"/>
      <c r="D9" s="20" t="s">
        <v>213</v>
      </c>
      <c r="E9" s="23" t="s">
        <v>214</v>
      </c>
      <c r="F9" s="22"/>
      <c r="G9" s="22"/>
      <c r="H9" s="22"/>
      <c r="I9" s="22"/>
      <c r="J9" s="19" t="s">
        <v>215</v>
      </c>
      <c r="K9" s="53">
        <v>300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32</v>
      </c>
      <c r="E10" s="24" t="s">
        <v>216</v>
      </c>
      <c r="F10" s="22"/>
      <c r="G10" s="22"/>
      <c r="H10" s="22"/>
      <c r="I10" s="22"/>
      <c r="J10" s="19" t="s">
        <v>217</v>
      </c>
      <c r="K10" s="53">
        <v>750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 t="s">
        <v>218</v>
      </c>
      <c r="E11" s="24" t="s">
        <v>219</v>
      </c>
      <c r="F11" s="22"/>
      <c r="G11" s="22"/>
      <c r="H11" s="22"/>
      <c r="I11" s="22"/>
      <c r="J11" s="19" t="s">
        <v>83</v>
      </c>
      <c r="K11" s="53">
        <v>600</v>
      </c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 t="s">
        <v>137</v>
      </c>
      <c r="E12" s="25" t="s">
        <v>220</v>
      </c>
      <c r="F12" s="22"/>
      <c r="G12" s="22"/>
      <c r="H12" s="22"/>
      <c r="I12" s="22"/>
      <c r="J12" s="19" t="s">
        <v>139</v>
      </c>
      <c r="K12" s="53">
        <v>1450</v>
      </c>
      <c r="L12" s="50"/>
      <c r="M12" s="54"/>
      <c r="N12" s="52"/>
      <c r="O12" s="50"/>
      <c r="P12" s="19" t="s">
        <v>221</v>
      </c>
    </row>
    <row r="13" s="1" customFormat="1" ht="20" customHeight="1" spans="1:16">
      <c r="A13" s="17">
        <v>7</v>
      </c>
      <c r="B13" s="19"/>
      <c r="C13" s="19"/>
      <c r="D13" s="20" t="s">
        <v>222</v>
      </c>
      <c r="E13" s="23" t="s">
        <v>223</v>
      </c>
      <c r="F13" s="22"/>
      <c r="G13" s="22"/>
      <c r="H13" s="22"/>
      <c r="I13" s="22"/>
      <c r="J13" s="19" t="s">
        <v>91</v>
      </c>
      <c r="K13" s="53">
        <v>30</v>
      </c>
      <c r="L13" s="50"/>
      <c r="M13" s="54"/>
      <c r="N13" s="52"/>
      <c r="O13" s="50"/>
      <c r="P13" s="19" t="s">
        <v>224</v>
      </c>
    </row>
    <row r="14" s="1" customFormat="1" ht="20" customHeight="1" spans="1:16">
      <c r="A14" s="17">
        <v>8</v>
      </c>
      <c r="B14" s="19"/>
      <c r="C14" s="19"/>
      <c r="D14" s="20" t="s">
        <v>225</v>
      </c>
      <c r="E14" s="23" t="s">
        <v>226</v>
      </c>
      <c r="F14" s="22"/>
      <c r="G14" s="22"/>
      <c r="H14" s="22"/>
      <c r="I14" s="22"/>
      <c r="J14" s="19" t="s">
        <v>120</v>
      </c>
      <c r="K14" s="53">
        <v>6</v>
      </c>
      <c r="L14" s="50"/>
      <c r="M14" s="54"/>
      <c r="N14" s="52"/>
      <c r="O14" s="50"/>
      <c r="P14" s="19"/>
    </row>
    <row r="15" s="1" customFormat="1" ht="20" customHeight="1" spans="1:16">
      <c r="A15" s="17">
        <v>9</v>
      </c>
      <c r="B15" s="19"/>
      <c r="C15" s="19"/>
      <c r="D15" s="20" t="s">
        <v>227</v>
      </c>
      <c r="E15" s="23" t="s">
        <v>228</v>
      </c>
      <c r="F15" s="22"/>
      <c r="G15" s="22"/>
      <c r="H15" s="22"/>
      <c r="I15" s="22"/>
      <c r="J15" s="19" t="s">
        <v>120</v>
      </c>
      <c r="K15" s="53">
        <v>40</v>
      </c>
      <c r="L15" s="50"/>
      <c r="M15" s="54"/>
      <c r="N15" s="52"/>
      <c r="O15" s="50"/>
      <c r="P15" s="19"/>
    </row>
    <row r="16" s="1" customFormat="1" ht="20" customHeight="1" spans="1:16">
      <c r="A16" s="17">
        <v>10</v>
      </c>
      <c r="B16" s="19"/>
      <c r="C16" s="19"/>
      <c r="D16" s="20" t="s">
        <v>229</v>
      </c>
      <c r="E16" s="23" t="s">
        <v>230</v>
      </c>
      <c r="F16" s="22"/>
      <c r="G16" s="22"/>
      <c r="H16" s="22"/>
      <c r="I16" s="22"/>
      <c r="J16" s="19" t="s">
        <v>231</v>
      </c>
      <c r="K16" s="53">
        <v>168</v>
      </c>
      <c r="L16" s="50"/>
      <c r="M16" s="54"/>
      <c r="N16" s="52"/>
      <c r="O16" s="50"/>
      <c r="P16" s="19"/>
    </row>
    <row r="17" s="1" customFormat="1" ht="20" customHeight="1" spans="1:16">
      <c r="A17" s="17">
        <v>11</v>
      </c>
      <c r="B17" s="19"/>
      <c r="C17" s="19"/>
      <c r="D17" s="26" t="s">
        <v>167</v>
      </c>
      <c r="E17" s="27" t="s">
        <v>232</v>
      </c>
      <c r="F17" s="28"/>
      <c r="G17" s="28"/>
      <c r="H17" s="28"/>
      <c r="I17" s="28"/>
      <c r="J17" s="55" t="s">
        <v>233</v>
      </c>
      <c r="K17" s="56">
        <v>2500</v>
      </c>
      <c r="L17" s="50"/>
      <c r="M17" s="54"/>
      <c r="N17" s="52"/>
      <c r="O17" s="50"/>
      <c r="P17" s="19" t="s">
        <v>234</v>
      </c>
    </row>
    <row r="18" s="1" customFormat="1" ht="30" customHeight="1" spans="1:16">
      <c r="A18" s="17">
        <v>12</v>
      </c>
      <c r="B18" s="19"/>
      <c r="C18" s="19"/>
      <c r="D18" s="26" t="s">
        <v>76</v>
      </c>
      <c r="E18" s="27" t="s">
        <v>235</v>
      </c>
      <c r="F18" s="28"/>
      <c r="G18" s="28"/>
      <c r="H18" s="28"/>
      <c r="I18" s="28"/>
      <c r="J18" s="55" t="s">
        <v>236</v>
      </c>
      <c r="K18" s="56">
        <v>3500</v>
      </c>
      <c r="L18" s="50"/>
      <c r="M18" s="54"/>
      <c r="N18" s="52"/>
      <c r="O18" s="50"/>
      <c r="P18" s="19" t="s">
        <v>237</v>
      </c>
    </row>
    <row r="19" s="1" customFormat="1" ht="20" customHeight="1" spans="1:16">
      <c r="A19" s="17">
        <v>13</v>
      </c>
      <c r="B19" s="19"/>
      <c r="C19" s="19"/>
      <c r="D19" s="26" t="s">
        <v>238</v>
      </c>
      <c r="E19" s="27" t="s">
        <v>239</v>
      </c>
      <c r="F19" s="28"/>
      <c r="G19" s="28"/>
      <c r="H19" s="28"/>
      <c r="I19" s="28"/>
      <c r="J19" s="55" t="s">
        <v>240</v>
      </c>
      <c r="K19" s="56">
        <v>560</v>
      </c>
      <c r="L19" s="50"/>
      <c r="M19" s="54"/>
      <c r="N19" s="52"/>
      <c r="O19" s="50"/>
      <c r="P19" s="19"/>
    </row>
    <row r="20" s="1" customFormat="1" ht="20" customHeight="1" spans="1:16">
      <c r="A20" s="17">
        <v>14</v>
      </c>
      <c r="B20" s="19"/>
      <c r="C20" s="19"/>
      <c r="D20" s="26" t="s">
        <v>241</v>
      </c>
      <c r="E20" s="27"/>
      <c r="F20" s="28"/>
      <c r="G20" s="28"/>
      <c r="H20" s="28"/>
      <c r="I20" s="28"/>
      <c r="J20" s="55" t="s">
        <v>184</v>
      </c>
      <c r="K20" s="56">
        <v>40</v>
      </c>
      <c r="L20" s="50"/>
      <c r="M20" s="54"/>
      <c r="N20" s="52"/>
      <c r="O20" s="50"/>
      <c r="P20" s="19"/>
    </row>
    <row r="21" s="1" customFormat="1" ht="18" customHeight="1" spans="1:16">
      <c r="A21" s="29"/>
      <c r="B21" s="30"/>
      <c r="C21" s="30"/>
      <c r="D21" s="30"/>
      <c r="E21" s="30"/>
      <c r="F21" s="30"/>
      <c r="G21" s="30"/>
      <c r="H21" s="30"/>
      <c r="I21" s="30"/>
      <c r="J21" s="57"/>
      <c r="K21" s="58">
        <f>SUM(K7:K20)</f>
        <v>10184</v>
      </c>
      <c r="L21" s="59"/>
      <c r="M21" s="59"/>
      <c r="N21" s="60"/>
      <c r="O21" s="59"/>
      <c r="P21" s="61"/>
    </row>
    <row r="22" s="2" customFormat="1" ht="22" customHeight="1" spans="1:16">
      <c r="A22" s="31" t="s">
        <v>20</v>
      </c>
      <c r="B22" s="32" t="s">
        <v>51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62"/>
    </row>
    <row r="23" s="3" customFormat="1" customHeight="1" spans="1:16">
      <c r="A23" s="33" t="s">
        <v>52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1-2月</vt:lpstr>
      <vt:lpstr>3月</vt:lpstr>
      <vt:lpstr>4月-5月</vt:lpstr>
      <vt:lpstr>针式打印机</vt:lpstr>
      <vt:lpstr>8月份</vt:lpstr>
      <vt:lpstr>9月份 </vt:lpstr>
      <vt:lpstr>10月份 </vt:lpstr>
      <vt:lpstr>11月份  </vt:lpstr>
      <vt:lpstr>11月份 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2023-11-09T01:55:21Z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2052-12.1.0.15712</vt:lpwstr>
  </property>
</Properties>
</file>