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H4 2.2\"/>
    </mc:Choice>
  </mc:AlternateContent>
  <bookViews>
    <workbookView xWindow="0" yWindow="0" windowWidth="18345" windowHeight="700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外购件开发申请单!$A$7:$P$46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外购件开发申请单!$A$1:$P$49</definedName>
    <definedName name="_xlnm.Print_Area" localSheetId="1">文件修改记录表!$A$1:$F$17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49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<sst xmlns="http://schemas.openxmlformats.org/spreadsheetml/2006/main" count="1254" uniqueCount="420">
  <si>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</si>
  <si>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</si>
  <si>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</si>
  <si>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</si>
  <si>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</si>
  <si>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</si>
  <si>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</si>
  <si>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</si>
  <si>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</si>
  <si>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</si>
  <si>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</si>
  <si>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</si>
  <si>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</si>
  <si>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</si>
  <si>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</si>
  <si>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</si>
  <si>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</si>
  <si>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</si>
  <si>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</si>
  <si>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</si>
  <si>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</si>
  <si>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</si>
  <si>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</si>
  <si>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</si>
  <si>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</si>
  <si>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</si>
  <si>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</si>
  <si>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</si>
  <si>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</si>
  <si>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</si>
  <si>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</si>
  <si>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</si>
  <si>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</si>
  <si>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</si>
  <si>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</si>
  <si>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</si>
  <si>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</si>
  <si>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</si>
  <si>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</si>
  <si>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</si>
  <si>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</si>
  <si>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</si>
  <si>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</si>
  <si>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</si>
  <si>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</si>
  <si>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</si>
  <si>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</si>
  <si>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</si>
  <si>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</si>
  <si>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</si>
  <si>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</si>
  <si>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</si>
  <si>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</si>
  <si>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</si>
  <si>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</si>
  <si>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</si>
  <si>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</si>
  <si>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A14</t>
  </si>
  <si>
    <t>2023.10.26</t>
  </si>
  <si>
    <t>根据“ECR0009586”主驾靠背造型调整，，需要新增3个吊紧带，零件号：TSY0010816；TSY0010817；TSY0010818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</si>
  <si>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</si>
  <si>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</si>
  <si>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</si>
  <si>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</si>
  <si>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</si>
  <si>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</si>
  <si>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</si>
  <si>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</si>
  <si>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</si>
  <si>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</si>
  <si>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</si>
  <si>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</si>
  <si>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</si>
  <si>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</si>
  <si>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</si>
  <si>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</si>
  <si>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</si>
  <si>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</si>
  <si>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</si>
  <si>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</si>
  <si>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</si>
  <si>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</si>
  <si>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</si>
  <si>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</si>
  <si>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</si>
  <si>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</si>
  <si>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</si>
  <si>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</si>
  <si>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</si>
  <si>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</si>
  <si>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</si>
  <si>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</si>
  <si>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</si>
  <si>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</si>
  <si>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</si>
  <si>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</si>
  <si>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</si>
  <si>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</si>
  <si>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</si>
  <si>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</si>
  <si>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</si>
  <si>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</si>
  <si>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</si>
  <si>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</si>
  <si>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</si>
  <si>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</si>
  <si>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</si>
  <si>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</si>
  <si>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</si>
  <si>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</si>
  <si>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</si>
  <si>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</si>
  <si>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</si>
  <si>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family val="3"/>
        <charset val="134"/>
      </rPr>
      <t>靠背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</si>
  <si>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</si>
  <si>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</si>
  <si>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</si>
  <si>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</si>
  <si>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</si>
  <si>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</si>
  <si>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</si>
  <si>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</si>
  <si>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</si>
  <si>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</si>
  <si>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</si>
  <si>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</si>
  <si>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</si>
  <si>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</si>
  <si>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</si>
  <si>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</si>
  <si>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</si>
  <si>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</si>
  <si>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</si>
  <si>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</si>
  <si>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</si>
  <si>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</si>
  <si>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</si>
  <si>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</si>
  <si>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</si>
  <si>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</si>
  <si>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</si>
  <si>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</si>
  <si>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</si>
  <si>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</si>
  <si>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</si>
  <si>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</si>
  <si>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</si>
  <si>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</si>
  <si>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</si>
  <si>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</si>
  <si>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</si>
  <si>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</si>
  <si>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</si>
  <si>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</si>
  <si>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</si>
  <si>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</si>
  <si>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</si>
  <si>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</si>
  <si>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</si>
  <si>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</si>
  <si>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</si>
  <si>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</si>
  <si>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</si>
  <si>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</si>
  <si>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</si>
  <si>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</si>
  <si>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</si>
  <si>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</si>
  <si>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</si>
  <si>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</si>
  <si>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</si>
  <si>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</si>
  <si>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</si>
  <si>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</si>
  <si>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</si>
  <si>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</si>
  <si>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</si>
  <si>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</si>
  <si>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</si>
  <si>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</si>
  <si>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</si>
  <si>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</si>
  <si>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</si>
  <si>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</si>
  <si>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</si>
  <si>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</si>
  <si>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</si>
  <si>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</si>
  <si>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</si>
  <si>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</si>
  <si>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</si>
  <si>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</si>
  <si>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</si>
  <si>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</si>
  <si>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</si>
  <si>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</si>
  <si>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</si>
  <si>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</si>
  <si>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</si>
  <si>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</si>
  <si>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</si>
  <si>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</si>
  <si>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</si>
  <si>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</si>
  <si>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</si>
  <si>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</si>
  <si>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</si>
  <si>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</si>
  <si>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</si>
  <si>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</si>
  <si>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</si>
  <si>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</si>
  <si>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</si>
  <si>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</si>
  <si>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</si>
  <si>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</si>
  <si>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</si>
  <si>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</si>
  <si>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</si>
  <si>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</si>
  <si>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TSY0010818</t>
  </si>
  <si>
    <t>吊紧带</t>
  </si>
  <si>
    <t>390*27吊紧带</t>
  </si>
  <si>
    <t>—</t>
  </si>
  <si>
    <t>2023.10.26增加</t>
  </si>
  <si>
    <t>TSY0010816</t>
  </si>
  <si>
    <t>410*27吊紧带</t>
  </si>
  <si>
    <t>TSY0010817</t>
  </si>
  <si>
    <t>425*27吊紧带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</si>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</sst>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0_);[Red]\(0.000\)"/>
    <numFmt numFmtId="181" formatCode="0.00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1" applyNumberFormat="0" applyFill="0" applyBorder="0" applyAlignment="0" applyProtection="0">
      <alignment vertical="center"/>
    </xf>
    <xf numFmtId="0" fontId="25" fillId="0" borderId="0"/>
    <xf numFmtId="0" fontId="24" fillId="0" borderId="0">
      <alignment vertical="center"/>
    </xf>
    <xf numFmtId="0" fontId="27" fillId="0" borderId="0"/>
    <xf numFmtId="0" fontId="25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5" fillId="0" borderId="0"/>
    <xf numFmtId="0" fontId="30" fillId="0" borderId="0" applyNumberFormat="0" applyBorder="0" applyProtection="0">
      <alignment vertical="center"/>
    </xf>
    <xf numFmtId="0" fontId="24" fillId="0" borderId="0">
      <alignment vertical="center"/>
    </xf>
    <xf numFmtId="0" fontId="31" fillId="0" borderId="0"/>
    <xf numFmtId="0" fontId="32" fillId="4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5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27" applyNumberFormat="1" applyFont="1" applyFill="1" applyBorder="1" applyAlignment="1" applyProtection="1">
      <alignment horizontal="left" vertical="top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22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1" fillId="2" borderId="0" xfId="3" applyFont="1" applyFill="1" applyBorder="1" applyAlignment="1" applyProtection="1">
      <alignment horizontal="left" vertical="center" wrapText="1"/>
      <protection locked="0"/>
    </xf>
    <xf numFmtId="0" fontId="2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7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3" fillId="0" borderId="1" xfId="27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6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NumberFormat="1" applyFont="1" applyFill="1" applyBorder="1" applyAlignment="1">
      <alignment horizontal="left" vertical="center" wrapText="1"/>
    </xf>
    <xf numFmtId="49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2" borderId="1" xfId="3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8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1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22" fillId="0" borderId="9" xfId="9" applyFont="1" applyFill="1" applyBorder="1" applyAlignment="1">
      <alignment horizontal="center" vertical="center"/>
    </xf>
    <xf numFmtId="0" fontId="23" fillId="0" borderId="0" xfId="9" applyFont="1" applyFill="1" applyAlignment="1">
      <alignment vertical="center"/>
    </xf>
    <xf numFmtId="0" fontId="0" fillId="0" borderId="0" xfId="9" applyFont="1" applyFill="1" applyAlignment="1">
      <alignment horizontal="center" vertical="center"/>
    </xf>
    <xf numFmtId="0" fontId="20" fillId="0" borderId="0" xfId="9" applyFont="1" applyFill="1" applyAlignment="1">
      <alignment horizontal="center" vertical="center"/>
    </xf>
    <xf numFmtId="0" fontId="21" fillId="0" borderId="0" xfId="9" applyFont="1" applyFill="1" applyAlignment="1">
      <alignment horizontal="right"/>
    </xf>
    <xf numFmtId="0" fontId="17" fillId="0" borderId="1" xfId="9" applyFont="1" applyFill="1" applyBorder="1" applyAlignment="1">
      <alignment horizontal="center" vertical="center" wrapText="1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Font="1" applyFill="1" applyBorder="1" applyAlignment="1" applyProtection="1">
      <alignment horizontal="left"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</cellXfs>
  <cellStyles count="32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6"/>
    <cellStyle name="常规 47" xfId="23"/>
    <cellStyle name="常规 5" xfId="24"/>
    <cellStyle name="常规 5 2" xfId="6"/>
    <cellStyle name="常规 50" xfId="25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34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emf"/><Relationship Id="rId13" Type="http://schemas.openxmlformats.org/officeDocument/2006/relationships/image" Target="../media/image29.jpeg"/><Relationship Id="rId18" Type="http://schemas.openxmlformats.org/officeDocument/2006/relationships/image" Target="../media/image13.emf"/><Relationship Id="rId3" Type="http://schemas.openxmlformats.org/officeDocument/2006/relationships/image" Target="../media/image30.emf"/><Relationship Id="rId21" Type="http://schemas.openxmlformats.org/officeDocument/2006/relationships/image" Target="../media/image41.emf"/><Relationship Id="rId7" Type="http://schemas.openxmlformats.org/officeDocument/2006/relationships/image" Target="../media/image34.emf"/><Relationship Id="rId12" Type="http://schemas.openxmlformats.org/officeDocument/2006/relationships/image" Target="../media/image39.jpeg"/><Relationship Id="rId17" Type="http://schemas.openxmlformats.org/officeDocument/2006/relationships/image" Target="../media/image12.emf"/><Relationship Id="rId2" Type="http://schemas.openxmlformats.org/officeDocument/2006/relationships/image" Target="../media/image15.png"/><Relationship Id="rId16" Type="http://schemas.openxmlformats.org/officeDocument/2006/relationships/image" Target="../media/image11.emf"/><Relationship Id="rId20" Type="http://schemas.openxmlformats.org/officeDocument/2006/relationships/image" Target="../media/image24.png"/><Relationship Id="rId1" Type="http://schemas.openxmlformats.org/officeDocument/2006/relationships/image" Target="../media/image16.emf"/><Relationship Id="rId6" Type="http://schemas.openxmlformats.org/officeDocument/2006/relationships/image" Target="../media/image33.emf"/><Relationship Id="rId11" Type="http://schemas.openxmlformats.org/officeDocument/2006/relationships/image" Target="../media/image38.jpeg"/><Relationship Id="rId5" Type="http://schemas.openxmlformats.org/officeDocument/2006/relationships/image" Target="../media/image32.emf"/><Relationship Id="rId15" Type="http://schemas.openxmlformats.org/officeDocument/2006/relationships/image" Target="../media/image10.emf"/><Relationship Id="rId10" Type="http://schemas.openxmlformats.org/officeDocument/2006/relationships/image" Target="../media/image37.emf"/><Relationship Id="rId19" Type="http://schemas.openxmlformats.org/officeDocument/2006/relationships/image" Target="../media/image23.png"/><Relationship Id="rId4" Type="http://schemas.openxmlformats.org/officeDocument/2006/relationships/image" Target="../media/image31.emf"/><Relationship Id="rId9" Type="http://schemas.openxmlformats.org/officeDocument/2006/relationships/image" Target="../media/image36.emf"/><Relationship Id="rId14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wmf"/><Relationship Id="rId13" Type="http://schemas.openxmlformats.org/officeDocument/2006/relationships/image" Target="../media/image54.wmf"/><Relationship Id="rId18" Type="http://schemas.openxmlformats.org/officeDocument/2006/relationships/image" Target="../media/image59.wmf"/><Relationship Id="rId26" Type="http://schemas.openxmlformats.org/officeDocument/2006/relationships/image" Target="../media/image67.wmf"/><Relationship Id="rId3" Type="http://schemas.openxmlformats.org/officeDocument/2006/relationships/image" Target="../media/image44.wmf"/><Relationship Id="rId21" Type="http://schemas.openxmlformats.org/officeDocument/2006/relationships/image" Target="../media/image62.wmf"/><Relationship Id="rId7" Type="http://schemas.openxmlformats.org/officeDocument/2006/relationships/image" Target="../media/image48.wmf"/><Relationship Id="rId12" Type="http://schemas.openxmlformats.org/officeDocument/2006/relationships/image" Target="../media/image53.wmf"/><Relationship Id="rId17" Type="http://schemas.openxmlformats.org/officeDocument/2006/relationships/image" Target="../media/image58.emf"/><Relationship Id="rId25" Type="http://schemas.openxmlformats.org/officeDocument/2006/relationships/image" Target="../media/image66.wmf"/><Relationship Id="rId2" Type="http://schemas.openxmlformats.org/officeDocument/2006/relationships/image" Target="../media/image43.emf"/><Relationship Id="rId16" Type="http://schemas.openxmlformats.org/officeDocument/2006/relationships/image" Target="../media/image57.emf"/><Relationship Id="rId20" Type="http://schemas.openxmlformats.org/officeDocument/2006/relationships/image" Target="../media/image61.emf"/><Relationship Id="rId1" Type="http://schemas.openxmlformats.org/officeDocument/2006/relationships/image" Target="../media/image42.emf"/><Relationship Id="rId6" Type="http://schemas.openxmlformats.org/officeDocument/2006/relationships/image" Target="../media/image47.wmf"/><Relationship Id="rId11" Type="http://schemas.openxmlformats.org/officeDocument/2006/relationships/image" Target="../media/image52.emf"/><Relationship Id="rId24" Type="http://schemas.openxmlformats.org/officeDocument/2006/relationships/image" Target="../media/image65.wmf"/><Relationship Id="rId5" Type="http://schemas.openxmlformats.org/officeDocument/2006/relationships/image" Target="../media/image46.wmf"/><Relationship Id="rId15" Type="http://schemas.openxmlformats.org/officeDocument/2006/relationships/image" Target="../media/image56.wmf"/><Relationship Id="rId23" Type="http://schemas.openxmlformats.org/officeDocument/2006/relationships/image" Target="../media/image64.wmf"/><Relationship Id="rId10" Type="http://schemas.openxmlformats.org/officeDocument/2006/relationships/image" Target="../media/image51.wmf"/><Relationship Id="rId19" Type="http://schemas.openxmlformats.org/officeDocument/2006/relationships/image" Target="../media/image60.emf"/><Relationship Id="rId4" Type="http://schemas.openxmlformats.org/officeDocument/2006/relationships/image" Target="../media/image45.wmf"/><Relationship Id="rId9" Type="http://schemas.openxmlformats.org/officeDocument/2006/relationships/image" Target="../media/image50.emf"/><Relationship Id="rId14" Type="http://schemas.openxmlformats.org/officeDocument/2006/relationships/image" Target="../media/image55.emf"/><Relationship Id="rId22" Type="http://schemas.openxmlformats.org/officeDocument/2006/relationships/image" Target="../media/image6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1190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41190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5940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4515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25645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38955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66260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73880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92930" y="11906885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40860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91660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392930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92930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38955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 rot="5400000">
          <a:off x="4364990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 rot="5400000">
          <a:off x="4338955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47845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24350" y="17980025"/>
          <a:ext cx="398780" cy="297180"/>
        </a:xfrm>
        <a:prstGeom prst="rect">
          <a:avLst/>
        </a:prstGeom>
      </xdr:spPr>
    </xdr:pic>
    <xdr:clientData/>
  </xdr:twoCellAnchor>
  <xdr:oneCellAnchor>
    <xdr:from>
      <xdr:col>6</xdr:col>
      <xdr:colOff>93980</xdr:colOff>
      <xdr:row>48</xdr:row>
      <xdr:rowOff>33020</xdr:rowOff>
    </xdr:from>
    <xdr:ext cx="327025" cy="323850"/>
    <xdr:pic>
      <xdr:nvPicPr>
        <xdr:cNvPr id="11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73245" y="19259550"/>
          <a:ext cx="327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58420</xdr:colOff>
      <xdr:row>46</xdr:row>
      <xdr:rowOff>34290</xdr:rowOff>
    </xdr:from>
    <xdr:ext cx="321945" cy="342265"/>
    <xdr:pic>
      <xdr:nvPicPr>
        <xdr:cNvPr id="1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37685" y="18398490"/>
          <a:ext cx="32194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</xdr:colOff>
      <xdr:row>47</xdr:row>
      <xdr:rowOff>46990</xdr:rowOff>
    </xdr:from>
    <xdr:ext cx="328295" cy="351155"/>
    <xdr:pic>
      <xdr:nvPicPr>
        <xdr:cNvPr id="1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31335" y="18842355"/>
          <a:ext cx="32829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1926590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7" zoomScaleNormal="100" workbookViewId="0">
      <selection activeCell="J18" sqref="J18"/>
    </sheetView>
  </sheetViews>
  <sheetFormatPr defaultColWidth="9" defaultRowHeight="13.5"/>
  <cols>
    <col min="1" max="16383" width="9" style="89"/>
  </cols>
  <sheetData>
    <row r="1" spans="1:16" ht="48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69.9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69.95" customHeight="1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69.95" customHeight="1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6" spans="1:16" ht="45" customHeight="1">
      <c r="E6" s="96"/>
      <c r="F6" s="103" t="s">
        <v>2</v>
      </c>
      <c r="G6" s="103"/>
      <c r="H6" s="97"/>
      <c r="I6" s="99" t="s">
        <v>3</v>
      </c>
      <c r="J6" s="97"/>
    </row>
    <row r="7" spans="1:16" ht="45" customHeight="1">
      <c r="E7" s="96"/>
      <c r="F7" s="103" t="s">
        <v>4</v>
      </c>
      <c r="G7" s="103"/>
      <c r="H7" s="98"/>
      <c r="I7" s="98"/>
      <c r="J7" s="98"/>
    </row>
    <row r="8" spans="1:16" ht="45" customHeight="1">
      <c r="E8" s="96"/>
      <c r="F8" s="103" t="s">
        <v>5</v>
      </c>
      <c r="G8" s="103"/>
      <c r="H8" s="98"/>
      <c r="I8" s="98"/>
      <c r="J8" s="98"/>
    </row>
    <row r="9" spans="1:16" ht="45" customHeight="1">
      <c r="E9" s="96"/>
      <c r="F9" s="103" t="s">
        <v>6</v>
      </c>
      <c r="G9" s="103"/>
      <c r="H9" s="98"/>
      <c r="I9" s="98"/>
      <c r="J9" s="98"/>
      <c r="N9" s="100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view="pageBreakPreview" topLeftCell="A12" zoomScaleNormal="100" workbookViewId="0">
      <selection activeCell="D25" sqref="D25"/>
    </sheetView>
  </sheetViews>
  <sheetFormatPr defaultColWidth="8" defaultRowHeight="13.5"/>
  <cols>
    <col min="1" max="1" width="14.875" style="89" customWidth="1"/>
    <col min="2" max="2" width="9.125" style="89" customWidth="1"/>
    <col min="3" max="3" width="10.625" style="89" customWidth="1"/>
    <col min="4" max="4" width="84.875" style="89" customWidth="1"/>
    <col min="5" max="5" width="9.375" style="89" customWidth="1"/>
    <col min="6" max="6" width="7.375" style="89" customWidth="1"/>
    <col min="7" max="16384" width="8" style="89"/>
  </cols>
  <sheetData>
    <row r="1" spans="1:6" ht="22.5" customHeight="1">
      <c r="A1" s="104" t="s">
        <v>8</v>
      </c>
      <c r="B1" s="104"/>
      <c r="C1" s="104"/>
      <c r="D1" s="104"/>
      <c r="E1" s="104"/>
      <c r="F1" s="104"/>
    </row>
    <row r="2" spans="1:6">
      <c r="A2" s="104"/>
      <c r="B2" s="104"/>
      <c r="C2" s="104"/>
      <c r="D2" s="104"/>
      <c r="E2" s="104"/>
      <c r="F2" s="104"/>
    </row>
    <row r="3" spans="1:6" ht="26.25" customHeight="1">
      <c r="A3" s="90" t="s">
        <v>9</v>
      </c>
      <c r="B3" s="90" t="s">
        <v>10</v>
      </c>
      <c r="C3" s="90" t="s">
        <v>11</v>
      </c>
      <c r="D3" s="90" t="s">
        <v>12</v>
      </c>
      <c r="E3" s="90" t="s">
        <v>13</v>
      </c>
      <c r="F3" s="90" t="s">
        <v>14</v>
      </c>
    </row>
    <row r="4" spans="1:6" ht="30" customHeight="1">
      <c r="A4" s="91" t="s">
        <v>15</v>
      </c>
      <c r="B4" s="92" t="s">
        <v>16</v>
      </c>
      <c r="C4" s="93" t="s">
        <v>17</v>
      </c>
      <c r="D4" s="94" t="s">
        <v>18</v>
      </c>
      <c r="E4" s="92" t="s">
        <v>19</v>
      </c>
      <c r="F4" s="90"/>
    </row>
    <row r="5" spans="1:6" ht="30" customHeight="1">
      <c r="A5" s="91" t="s">
        <v>15</v>
      </c>
      <c r="B5" s="92" t="s">
        <v>20</v>
      </c>
      <c r="C5" s="93" t="s">
        <v>21</v>
      </c>
      <c r="D5" s="94" t="s">
        <v>22</v>
      </c>
      <c r="E5" s="92" t="s">
        <v>19</v>
      </c>
      <c r="F5" s="90"/>
    </row>
    <row r="6" spans="1:6" ht="30" customHeight="1">
      <c r="A6" s="91" t="s">
        <v>15</v>
      </c>
      <c r="B6" s="92" t="s">
        <v>23</v>
      </c>
      <c r="C6" s="93" t="s">
        <v>24</v>
      </c>
      <c r="D6" s="94" t="s">
        <v>25</v>
      </c>
      <c r="E6" s="92" t="s">
        <v>19</v>
      </c>
      <c r="F6" s="90"/>
    </row>
    <row r="7" spans="1:6" ht="30" customHeight="1">
      <c r="A7" s="91" t="s">
        <v>15</v>
      </c>
      <c r="B7" s="92" t="s">
        <v>26</v>
      </c>
      <c r="C7" s="93" t="s">
        <v>27</v>
      </c>
      <c r="D7" s="94" t="s">
        <v>28</v>
      </c>
      <c r="E7" s="92" t="s">
        <v>19</v>
      </c>
      <c r="F7" s="90"/>
    </row>
    <row r="8" spans="1:6" ht="30" customHeight="1">
      <c r="A8" s="91" t="s">
        <v>15</v>
      </c>
      <c r="B8" s="92" t="s">
        <v>29</v>
      </c>
      <c r="C8" s="93" t="s">
        <v>30</v>
      </c>
      <c r="D8" s="94" t="s">
        <v>31</v>
      </c>
      <c r="E8" s="92" t="s">
        <v>3</v>
      </c>
      <c r="F8" s="90"/>
    </row>
    <row r="9" spans="1:6" ht="41.1" customHeight="1">
      <c r="A9" s="91" t="s">
        <v>15</v>
      </c>
      <c r="B9" s="92" t="s">
        <v>32</v>
      </c>
      <c r="C9" s="93" t="s">
        <v>33</v>
      </c>
      <c r="D9" s="94" t="s">
        <v>34</v>
      </c>
      <c r="E9" s="92" t="s">
        <v>3</v>
      </c>
      <c r="F9" s="90"/>
    </row>
    <row r="10" spans="1:6" ht="30" customHeight="1">
      <c r="A10" s="91" t="s">
        <v>15</v>
      </c>
      <c r="B10" s="92" t="s">
        <v>35</v>
      </c>
      <c r="C10" s="93" t="s">
        <v>36</v>
      </c>
      <c r="D10" s="94" t="s">
        <v>37</v>
      </c>
      <c r="E10" s="92" t="s">
        <v>3</v>
      </c>
      <c r="F10" s="90"/>
    </row>
    <row r="11" spans="1:6" ht="30" customHeight="1">
      <c r="A11" s="91" t="s">
        <v>15</v>
      </c>
      <c r="B11" s="92" t="s">
        <v>38</v>
      </c>
      <c r="C11" s="93" t="s">
        <v>39</v>
      </c>
      <c r="D11" s="94" t="s">
        <v>40</v>
      </c>
      <c r="E11" s="92" t="s">
        <v>3</v>
      </c>
      <c r="F11" s="90"/>
    </row>
    <row r="12" spans="1:6" ht="30" customHeight="1">
      <c r="A12" s="91" t="s">
        <v>15</v>
      </c>
      <c r="B12" s="92" t="s">
        <v>41</v>
      </c>
      <c r="C12" s="93" t="s">
        <v>42</v>
      </c>
      <c r="D12" s="94" t="s">
        <v>43</v>
      </c>
      <c r="E12" s="92" t="s">
        <v>44</v>
      </c>
      <c r="F12" s="90"/>
    </row>
    <row r="13" spans="1:6" ht="30" customHeight="1">
      <c r="A13" s="91" t="s">
        <v>15</v>
      </c>
      <c r="B13" s="92" t="s">
        <v>45</v>
      </c>
      <c r="C13" s="93" t="s">
        <v>46</v>
      </c>
      <c r="D13" s="94" t="s">
        <v>47</v>
      </c>
      <c r="E13" s="92" t="s">
        <v>44</v>
      </c>
      <c r="F13" s="90"/>
    </row>
    <row r="14" spans="1:6" ht="30" customHeight="1">
      <c r="A14" s="91" t="s">
        <v>15</v>
      </c>
      <c r="B14" s="92" t="s">
        <v>48</v>
      </c>
      <c r="C14" s="93" t="s">
        <v>49</v>
      </c>
      <c r="D14" s="94" t="s">
        <v>50</v>
      </c>
      <c r="E14" s="92" t="s">
        <v>3</v>
      </c>
      <c r="F14" s="90"/>
    </row>
    <row r="15" spans="1:6" ht="30" customHeight="1">
      <c r="A15" s="91" t="s">
        <v>15</v>
      </c>
      <c r="B15" s="92" t="s">
        <v>51</v>
      </c>
      <c r="C15" s="93" t="s">
        <v>52</v>
      </c>
      <c r="D15" s="94" t="s">
        <v>53</v>
      </c>
      <c r="E15" s="92" t="s">
        <v>3</v>
      </c>
      <c r="F15" s="90"/>
    </row>
    <row r="16" spans="1:6" ht="30" customHeight="1">
      <c r="A16" s="91" t="s">
        <v>15</v>
      </c>
      <c r="B16" s="92" t="s">
        <v>54</v>
      </c>
      <c r="C16" s="93" t="s">
        <v>55</v>
      </c>
      <c r="D16" s="94" t="s">
        <v>56</v>
      </c>
      <c r="E16" s="92" t="s">
        <v>3</v>
      </c>
      <c r="F16" s="90"/>
    </row>
    <row r="17" spans="1:6" ht="36" customHeight="1">
      <c r="A17" s="91" t="s">
        <v>15</v>
      </c>
      <c r="B17" s="92" t="s">
        <v>57</v>
      </c>
      <c r="C17" s="93" t="s">
        <v>58</v>
      </c>
      <c r="D17" s="95" t="s">
        <v>59</v>
      </c>
      <c r="E17" s="92" t="s">
        <v>3</v>
      </c>
      <c r="F17" s="90"/>
    </row>
  </sheetData>
  <mergeCells count="1">
    <mergeCell ref="A1:F2"/>
  </mergeCells>
  <phoneticPr fontId="34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49"/>
  <sheetViews>
    <sheetView showGridLines="0" tabSelected="1" view="pageBreakPreview" topLeftCell="A43" zoomScaleNormal="100" workbookViewId="0">
      <selection activeCell="K47" sqref="K47"/>
    </sheetView>
  </sheetViews>
  <sheetFormatPr defaultColWidth="9" defaultRowHeight="12"/>
  <cols>
    <col min="1" max="1" width="4.625" style="54" customWidth="1"/>
    <col min="2" max="3" width="10.625" style="54" customWidth="1"/>
    <col min="4" max="4" width="16.125" style="54" customWidth="1"/>
    <col min="5" max="5" width="14.625" style="54" customWidth="1"/>
    <col min="6" max="6" width="4.625" style="54" customWidth="1"/>
    <col min="7" max="7" width="7.625" style="54" customWidth="1"/>
    <col min="8" max="8" width="7.875" style="55" customWidth="1"/>
    <col min="9" max="9" width="9.625" style="55" customWidth="1"/>
    <col min="10" max="11" width="6.625" style="54" customWidth="1"/>
    <col min="12" max="12" width="13" style="54" customWidth="1"/>
    <col min="13" max="13" width="6.625" style="54" customWidth="1"/>
    <col min="14" max="14" width="7.625" style="54" customWidth="1"/>
    <col min="15" max="15" width="10.25" style="54" customWidth="1"/>
    <col min="16" max="16" width="13.625" style="54" customWidth="1"/>
    <col min="17" max="17" width="12.5" style="54" customWidth="1"/>
    <col min="18" max="16346" width="8.875" style="54"/>
    <col min="16347" max="16384" width="9" style="54"/>
  </cols>
  <sheetData>
    <row r="1" spans="1:16" s="23" customFormat="1" ht="17.25" customHeight="1">
      <c r="A1" s="116"/>
      <c r="B1" s="116"/>
      <c r="C1" s="114" t="s">
        <v>60</v>
      </c>
      <c r="D1" s="114"/>
      <c r="E1" s="114"/>
      <c r="F1" s="115"/>
      <c r="G1" s="114"/>
      <c r="H1" s="114"/>
      <c r="I1" s="114"/>
      <c r="J1" s="114"/>
      <c r="K1" s="114"/>
      <c r="L1" s="105" t="s">
        <v>61</v>
      </c>
      <c r="M1" s="105"/>
      <c r="N1" s="105" t="s">
        <v>62</v>
      </c>
      <c r="O1" s="105"/>
      <c r="P1" s="105"/>
    </row>
    <row r="2" spans="1:16" s="23" customFormat="1" ht="17.25" customHeight="1">
      <c r="A2" s="116"/>
      <c r="B2" s="116"/>
      <c r="C2" s="114"/>
      <c r="D2" s="114"/>
      <c r="E2" s="114"/>
      <c r="F2" s="115"/>
      <c r="G2" s="114"/>
      <c r="H2" s="114"/>
      <c r="I2" s="114"/>
      <c r="J2" s="114"/>
      <c r="K2" s="114"/>
      <c r="L2" s="105" t="s">
        <v>63</v>
      </c>
      <c r="M2" s="105"/>
      <c r="N2" s="105" t="s">
        <v>64</v>
      </c>
      <c r="O2" s="105"/>
      <c r="P2" s="105"/>
    </row>
    <row r="3" spans="1:16" s="23" customFormat="1" ht="17.25" customHeight="1">
      <c r="A3" s="116"/>
      <c r="B3" s="116"/>
      <c r="C3" s="114"/>
      <c r="D3" s="114"/>
      <c r="E3" s="114"/>
      <c r="F3" s="115"/>
      <c r="G3" s="114"/>
      <c r="H3" s="114"/>
      <c r="I3" s="114"/>
      <c r="J3" s="114"/>
      <c r="K3" s="114"/>
      <c r="L3" s="105" t="s">
        <v>65</v>
      </c>
      <c r="M3" s="105"/>
      <c r="N3" s="105" t="s">
        <v>57</v>
      </c>
      <c r="O3" s="105"/>
      <c r="P3" s="105"/>
    </row>
    <row r="4" spans="1:16" s="23" customFormat="1" ht="20.100000000000001" customHeight="1">
      <c r="A4" s="116"/>
      <c r="B4" s="116"/>
      <c r="C4" s="114"/>
      <c r="D4" s="114"/>
      <c r="E4" s="114"/>
      <c r="F4" s="115"/>
      <c r="G4" s="114"/>
      <c r="H4" s="114"/>
      <c r="I4" s="114"/>
      <c r="J4" s="114"/>
      <c r="K4" s="114"/>
      <c r="L4" s="105" t="s">
        <v>66</v>
      </c>
      <c r="M4" s="105"/>
      <c r="N4" s="105" t="s">
        <v>67</v>
      </c>
      <c r="O4" s="105"/>
      <c r="P4" s="105"/>
    </row>
    <row r="5" spans="1:16" s="23" customFormat="1" ht="20.100000000000001" customHeight="1">
      <c r="A5" s="106" t="s">
        <v>68</v>
      </c>
      <c r="B5" s="106"/>
      <c r="C5" s="106"/>
      <c r="D5" s="106"/>
      <c r="E5" s="106"/>
      <c r="F5" s="107" t="s">
        <v>69</v>
      </c>
      <c r="G5" s="106"/>
      <c r="H5" s="106"/>
      <c r="I5" s="106"/>
      <c r="J5" s="106"/>
      <c r="K5" s="106"/>
      <c r="L5" s="105" t="s">
        <v>70</v>
      </c>
      <c r="M5" s="105"/>
      <c r="N5" s="105" t="s">
        <v>58</v>
      </c>
      <c r="O5" s="105"/>
      <c r="P5" s="105"/>
    </row>
    <row r="6" spans="1:16" s="24" customFormat="1" ht="15" customHeight="1">
      <c r="A6" s="108" t="s">
        <v>71</v>
      </c>
      <c r="B6" s="109" t="s">
        <v>72</v>
      </c>
      <c r="C6" s="109" t="s">
        <v>73</v>
      </c>
      <c r="D6" s="110" t="s">
        <v>74</v>
      </c>
      <c r="E6" s="110" t="s">
        <v>75</v>
      </c>
      <c r="F6" s="110" t="s">
        <v>76</v>
      </c>
      <c r="G6" s="110" t="s">
        <v>77</v>
      </c>
      <c r="H6" s="111" t="s">
        <v>78</v>
      </c>
      <c r="I6" s="111" t="s">
        <v>79</v>
      </c>
      <c r="J6" s="110" t="s">
        <v>80</v>
      </c>
      <c r="K6" s="112" t="s">
        <v>81</v>
      </c>
      <c r="L6" s="112" t="s">
        <v>82</v>
      </c>
      <c r="M6" s="112" t="s">
        <v>83</v>
      </c>
      <c r="N6" s="113" t="s">
        <v>84</v>
      </c>
      <c r="O6" s="113" t="s">
        <v>85</v>
      </c>
      <c r="P6" s="113" t="s">
        <v>14</v>
      </c>
    </row>
    <row r="7" spans="1:16" s="25" customFormat="1" ht="15" customHeight="1">
      <c r="A7" s="108"/>
      <c r="B7" s="109"/>
      <c r="C7" s="109"/>
      <c r="D7" s="110"/>
      <c r="E7" s="110"/>
      <c r="F7" s="110"/>
      <c r="G7" s="110"/>
      <c r="H7" s="111"/>
      <c r="I7" s="111"/>
      <c r="J7" s="110"/>
      <c r="K7" s="112"/>
      <c r="L7" s="112"/>
      <c r="M7" s="112"/>
      <c r="N7" s="113"/>
      <c r="O7" s="113"/>
      <c r="P7" s="113"/>
    </row>
    <row r="8" spans="1:16" s="25" customFormat="1" ht="33.950000000000003" customHeight="1">
      <c r="A8" s="41">
        <f t="shared" ref="A8:A17" si="0">ROW()-7</f>
        <v>1</v>
      </c>
      <c r="B8" s="56" t="s">
        <v>86</v>
      </c>
      <c r="C8" s="56" t="s">
        <v>86</v>
      </c>
      <c r="D8" s="44" t="s">
        <v>87</v>
      </c>
      <c r="E8" s="44" t="s">
        <v>88</v>
      </c>
      <c r="F8" s="57" t="s">
        <v>89</v>
      </c>
      <c r="G8" s="45"/>
      <c r="H8" s="49"/>
      <c r="I8" s="49"/>
      <c r="J8" s="49"/>
      <c r="K8" s="50" t="s">
        <v>90</v>
      </c>
      <c r="L8" s="50" t="s">
        <v>91</v>
      </c>
      <c r="M8" s="41">
        <v>3</v>
      </c>
      <c r="N8" s="41"/>
      <c r="O8" s="41" t="s">
        <v>92</v>
      </c>
      <c r="P8" s="41" t="s">
        <v>93</v>
      </c>
    </row>
    <row r="9" spans="1:16" s="25" customFormat="1" ht="33.950000000000003" customHeight="1">
      <c r="A9" s="41">
        <f t="shared" si="0"/>
        <v>2</v>
      </c>
      <c r="B9" s="56" t="s">
        <v>94</v>
      </c>
      <c r="C9" s="56" t="s">
        <v>94</v>
      </c>
      <c r="D9" s="44" t="s">
        <v>95</v>
      </c>
      <c r="E9" s="44"/>
      <c r="F9" s="57" t="s">
        <v>89</v>
      </c>
      <c r="G9" s="45"/>
      <c r="H9" s="49" t="s">
        <v>96</v>
      </c>
      <c r="I9" s="49" t="s">
        <v>97</v>
      </c>
      <c r="J9" s="49"/>
      <c r="K9" s="50" t="s">
        <v>90</v>
      </c>
      <c r="L9" s="50" t="s">
        <v>98</v>
      </c>
      <c r="M9" s="41">
        <v>1</v>
      </c>
      <c r="N9" s="41"/>
      <c r="O9" s="41" t="s">
        <v>92</v>
      </c>
      <c r="P9" s="41" t="s">
        <v>93</v>
      </c>
    </row>
    <row r="10" spans="1:16" s="25" customFormat="1" ht="33.950000000000003" customHeight="1">
      <c r="A10" s="41">
        <f t="shared" si="0"/>
        <v>3</v>
      </c>
      <c r="B10" s="56" t="s">
        <v>99</v>
      </c>
      <c r="C10" s="56" t="s">
        <v>99</v>
      </c>
      <c r="D10" s="44" t="s">
        <v>100</v>
      </c>
      <c r="E10" s="44"/>
      <c r="F10" s="57" t="s">
        <v>89</v>
      </c>
      <c r="G10" s="45"/>
      <c r="H10" s="49" t="s">
        <v>101</v>
      </c>
      <c r="I10" s="49" t="s">
        <v>97</v>
      </c>
      <c r="J10" s="49"/>
      <c r="K10" s="50" t="s">
        <v>102</v>
      </c>
      <c r="L10" s="50" t="s">
        <v>103</v>
      </c>
      <c r="M10" s="41">
        <v>1</v>
      </c>
      <c r="N10" s="41"/>
      <c r="O10" s="41" t="s">
        <v>92</v>
      </c>
      <c r="P10" s="41" t="s">
        <v>93</v>
      </c>
    </row>
    <row r="11" spans="1:16" s="25" customFormat="1" ht="33.950000000000003" customHeight="1">
      <c r="A11" s="41">
        <f t="shared" si="0"/>
        <v>4</v>
      </c>
      <c r="B11" s="56" t="s">
        <v>104</v>
      </c>
      <c r="C11" s="56" t="s">
        <v>104</v>
      </c>
      <c r="D11" s="44" t="s">
        <v>105</v>
      </c>
      <c r="E11" s="44"/>
      <c r="F11" s="57" t="s">
        <v>89</v>
      </c>
      <c r="G11" s="45"/>
      <c r="H11" s="49" t="s">
        <v>101</v>
      </c>
      <c r="I11" s="49" t="s">
        <v>97</v>
      </c>
      <c r="J11" s="49"/>
      <c r="K11" s="50" t="s">
        <v>102</v>
      </c>
      <c r="L11" s="50" t="s">
        <v>106</v>
      </c>
      <c r="M11" s="41">
        <v>1</v>
      </c>
      <c r="N11" s="41"/>
      <c r="O11" s="41" t="s">
        <v>92</v>
      </c>
      <c r="P11" s="41" t="s">
        <v>93</v>
      </c>
    </row>
    <row r="12" spans="1:16" s="25" customFormat="1" ht="33.950000000000003" customHeight="1">
      <c r="A12" s="41">
        <f t="shared" si="0"/>
        <v>5</v>
      </c>
      <c r="B12" s="56" t="s">
        <v>107</v>
      </c>
      <c r="C12" s="56" t="s">
        <v>107</v>
      </c>
      <c r="D12" s="44" t="s">
        <v>108</v>
      </c>
      <c r="E12" s="44"/>
      <c r="F12" s="57" t="s">
        <v>89</v>
      </c>
      <c r="G12" s="45"/>
      <c r="H12" s="49" t="s">
        <v>101</v>
      </c>
      <c r="I12" s="49" t="s">
        <v>97</v>
      </c>
      <c r="J12" s="49"/>
      <c r="K12" s="50" t="s">
        <v>102</v>
      </c>
      <c r="L12" s="50" t="s">
        <v>103</v>
      </c>
      <c r="M12" s="41">
        <v>1</v>
      </c>
      <c r="N12" s="41"/>
      <c r="O12" s="41" t="s">
        <v>92</v>
      </c>
      <c r="P12" s="41" t="s">
        <v>93</v>
      </c>
    </row>
    <row r="13" spans="1:16" s="25" customFormat="1" ht="33.950000000000003" customHeight="1">
      <c r="A13" s="41">
        <f t="shared" si="0"/>
        <v>6</v>
      </c>
      <c r="B13" s="56" t="s">
        <v>109</v>
      </c>
      <c r="C13" s="56" t="s">
        <v>109</v>
      </c>
      <c r="D13" s="44" t="s">
        <v>110</v>
      </c>
      <c r="E13" s="44"/>
      <c r="F13" s="57" t="s">
        <v>89</v>
      </c>
      <c r="G13" s="45"/>
      <c r="H13" s="49" t="s">
        <v>96</v>
      </c>
      <c r="I13" s="49" t="s">
        <v>97</v>
      </c>
      <c r="J13" s="49"/>
      <c r="K13" s="50" t="s">
        <v>90</v>
      </c>
      <c r="L13" s="50" t="s">
        <v>111</v>
      </c>
      <c r="M13" s="41">
        <v>1</v>
      </c>
      <c r="N13" s="41"/>
      <c r="O13" s="41" t="s">
        <v>92</v>
      </c>
      <c r="P13" s="41" t="s">
        <v>93</v>
      </c>
    </row>
    <row r="14" spans="1:16" s="25" customFormat="1" ht="33.950000000000003" customHeight="1">
      <c r="A14" s="41">
        <f t="shared" si="0"/>
        <v>7</v>
      </c>
      <c r="B14" s="56" t="s">
        <v>112</v>
      </c>
      <c r="C14" s="56" t="s">
        <v>112</v>
      </c>
      <c r="D14" s="44" t="s">
        <v>113</v>
      </c>
      <c r="E14" s="44"/>
      <c r="F14" s="57" t="s">
        <v>89</v>
      </c>
      <c r="G14" s="45"/>
      <c r="H14" s="49" t="s">
        <v>96</v>
      </c>
      <c r="I14" s="49" t="s">
        <v>97</v>
      </c>
      <c r="J14" s="49"/>
      <c r="K14" s="50" t="s">
        <v>90</v>
      </c>
      <c r="L14" s="50" t="s">
        <v>111</v>
      </c>
      <c r="M14" s="41">
        <v>1</v>
      </c>
      <c r="N14" s="41"/>
      <c r="O14" s="41" t="s">
        <v>92</v>
      </c>
      <c r="P14" s="41" t="s">
        <v>93</v>
      </c>
    </row>
    <row r="15" spans="1:16" s="25" customFormat="1" ht="33.950000000000003" customHeight="1">
      <c r="A15" s="41">
        <f t="shared" si="0"/>
        <v>8</v>
      </c>
      <c r="B15" s="56" t="s">
        <v>114</v>
      </c>
      <c r="C15" s="56" t="s">
        <v>114</v>
      </c>
      <c r="D15" s="44" t="s">
        <v>115</v>
      </c>
      <c r="E15" s="44"/>
      <c r="F15" s="57" t="s">
        <v>89</v>
      </c>
      <c r="G15" s="45"/>
      <c r="H15" s="49" t="s">
        <v>96</v>
      </c>
      <c r="I15" s="49" t="s">
        <v>97</v>
      </c>
      <c r="J15" s="49"/>
      <c r="K15" s="50" t="s">
        <v>90</v>
      </c>
      <c r="L15" s="50" t="s">
        <v>91</v>
      </c>
      <c r="M15" s="41">
        <v>1</v>
      </c>
      <c r="N15" s="41"/>
      <c r="O15" s="41" t="s">
        <v>92</v>
      </c>
      <c r="P15" s="41" t="s">
        <v>93</v>
      </c>
    </row>
    <row r="16" spans="1:16" s="25" customFormat="1" ht="33.950000000000003" customHeight="1">
      <c r="A16" s="41">
        <f t="shared" si="0"/>
        <v>9</v>
      </c>
      <c r="B16" s="56" t="s">
        <v>116</v>
      </c>
      <c r="C16" s="56" t="s">
        <v>116</v>
      </c>
      <c r="D16" s="44" t="s">
        <v>117</v>
      </c>
      <c r="E16" s="44"/>
      <c r="F16" s="57" t="s">
        <v>89</v>
      </c>
      <c r="G16" s="45"/>
      <c r="H16" s="49"/>
      <c r="I16" s="49"/>
      <c r="J16" s="49"/>
      <c r="K16" s="50" t="s">
        <v>102</v>
      </c>
      <c r="L16" s="50" t="s">
        <v>106</v>
      </c>
      <c r="M16" s="41">
        <v>1</v>
      </c>
      <c r="N16" s="41"/>
      <c r="O16" s="41" t="s">
        <v>92</v>
      </c>
      <c r="P16" s="41" t="s">
        <v>93</v>
      </c>
    </row>
    <row r="17" spans="1:17" s="25" customFormat="1" ht="33.950000000000003" customHeight="1">
      <c r="A17" s="41">
        <f t="shared" si="0"/>
        <v>10</v>
      </c>
      <c r="B17" s="56" t="s">
        <v>118</v>
      </c>
      <c r="C17" s="56" t="s">
        <v>118</v>
      </c>
      <c r="D17" s="44" t="s">
        <v>119</v>
      </c>
      <c r="E17" s="44"/>
      <c r="F17" s="57" t="s">
        <v>89</v>
      </c>
      <c r="G17" s="45"/>
      <c r="H17" s="58" t="s">
        <v>120</v>
      </c>
      <c r="I17" s="62" t="s">
        <v>97</v>
      </c>
      <c r="J17" s="49"/>
      <c r="K17" s="50" t="s">
        <v>90</v>
      </c>
      <c r="L17" s="50"/>
      <c r="M17" s="41">
        <v>2</v>
      </c>
      <c r="N17" s="41"/>
      <c r="O17" s="41" t="s">
        <v>121</v>
      </c>
      <c r="P17" s="41" t="s">
        <v>122</v>
      </c>
    </row>
    <row r="18" spans="1:17" s="25" customFormat="1" ht="33.950000000000003" customHeight="1">
      <c r="A18" s="41">
        <f t="shared" ref="A18:A27" si="1">ROW()-7</f>
        <v>11</v>
      </c>
      <c r="B18" s="59" t="s">
        <v>123</v>
      </c>
      <c r="C18" s="59" t="s">
        <v>123</v>
      </c>
      <c r="D18" s="44" t="s">
        <v>124</v>
      </c>
      <c r="E18" s="60" t="s">
        <v>125</v>
      </c>
      <c r="F18" s="57" t="s">
        <v>89</v>
      </c>
      <c r="G18" s="45"/>
      <c r="H18" s="58" t="s">
        <v>120</v>
      </c>
      <c r="I18" s="62" t="s">
        <v>97</v>
      </c>
      <c r="J18" s="49"/>
      <c r="K18" s="50" t="s">
        <v>90</v>
      </c>
      <c r="L18" s="50"/>
      <c r="M18" s="41">
        <v>2</v>
      </c>
      <c r="N18" s="41"/>
      <c r="O18" s="41" t="s">
        <v>121</v>
      </c>
      <c r="P18" s="41" t="s">
        <v>122</v>
      </c>
    </row>
    <row r="19" spans="1:17" s="25" customFormat="1" ht="33.950000000000003" customHeight="1">
      <c r="A19" s="41">
        <f t="shared" si="1"/>
        <v>12</v>
      </c>
      <c r="B19" s="56" t="s">
        <v>126</v>
      </c>
      <c r="C19" s="56" t="s">
        <v>126</v>
      </c>
      <c r="D19" s="44" t="s">
        <v>127</v>
      </c>
      <c r="E19" s="44"/>
      <c r="F19" s="57" t="s">
        <v>89</v>
      </c>
      <c r="G19" s="45"/>
      <c r="H19" s="58" t="s">
        <v>128</v>
      </c>
      <c r="I19" s="62" t="s">
        <v>129</v>
      </c>
      <c r="J19" s="49"/>
      <c r="K19" s="50" t="s">
        <v>90</v>
      </c>
      <c r="L19" s="50"/>
      <c r="M19" s="41">
        <v>1</v>
      </c>
      <c r="N19" s="41"/>
      <c r="O19" s="41" t="s">
        <v>121</v>
      </c>
      <c r="P19" s="41" t="s">
        <v>122</v>
      </c>
    </row>
    <row r="20" spans="1:17" s="25" customFormat="1" ht="33.950000000000003" customHeight="1">
      <c r="A20" s="41">
        <f t="shared" si="1"/>
        <v>13</v>
      </c>
      <c r="B20" s="56" t="s">
        <v>130</v>
      </c>
      <c r="C20" s="56" t="s">
        <v>130</v>
      </c>
      <c r="D20" s="44" t="s">
        <v>131</v>
      </c>
      <c r="E20" s="44"/>
      <c r="F20" s="57" t="s">
        <v>89</v>
      </c>
      <c r="G20" s="45"/>
      <c r="H20" s="61" t="s">
        <v>101</v>
      </c>
      <c r="I20" s="81" t="s">
        <v>97</v>
      </c>
      <c r="J20" s="49"/>
      <c r="K20" s="50" t="s">
        <v>102</v>
      </c>
      <c r="L20" s="50"/>
      <c r="M20" s="41">
        <v>1</v>
      </c>
      <c r="N20" s="41"/>
      <c r="O20" s="41" t="s">
        <v>92</v>
      </c>
      <c r="P20" s="41" t="s">
        <v>122</v>
      </c>
    </row>
    <row r="21" spans="1:17" s="25" customFormat="1" ht="33.950000000000003" customHeight="1">
      <c r="A21" s="41">
        <f t="shared" si="1"/>
        <v>14</v>
      </c>
      <c r="B21" s="56" t="s">
        <v>132</v>
      </c>
      <c r="C21" s="56" t="s">
        <v>132</v>
      </c>
      <c r="D21" s="44" t="s">
        <v>133</v>
      </c>
      <c r="E21" s="60" t="s">
        <v>134</v>
      </c>
      <c r="F21" s="57" t="s">
        <v>89</v>
      </c>
      <c r="G21" s="45"/>
      <c r="H21" s="61" t="s">
        <v>101</v>
      </c>
      <c r="I21" s="81" t="s">
        <v>97</v>
      </c>
      <c r="J21" s="49"/>
      <c r="K21" s="50" t="s">
        <v>102</v>
      </c>
      <c r="L21" s="50"/>
      <c r="M21" s="41">
        <v>5</v>
      </c>
      <c r="N21" s="41"/>
      <c r="O21" s="41" t="s">
        <v>92</v>
      </c>
      <c r="P21" s="41" t="s">
        <v>122</v>
      </c>
    </row>
    <row r="22" spans="1:17" ht="33.950000000000003" customHeight="1">
      <c r="A22" s="41">
        <f t="shared" si="1"/>
        <v>15</v>
      </c>
      <c r="B22" s="41" t="s">
        <v>135</v>
      </c>
      <c r="C22" s="41" t="s">
        <v>135</v>
      </c>
      <c r="D22" s="41" t="s">
        <v>136</v>
      </c>
      <c r="E22" s="41" t="s">
        <v>137</v>
      </c>
      <c r="F22" s="41" t="s">
        <v>138</v>
      </c>
      <c r="G22" s="41"/>
      <c r="H22" s="41"/>
      <c r="I22" s="82"/>
      <c r="J22" s="41"/>
      <c r="K22" s="50" t="s">
        <v>90</v>
      </c>
      <c r="L22" s="50" t="s">
        <v>139</v>
      </c>
      <c r="M22" s="41">
        <v>1</v>
      </c>
      <c r="N22" s="41"/>
      <c r="O22" s="41" t="s">
        <v>140</v>
      </c>
      <c r="P22" s="41" t="s">
        <v>122</v>
      </c>
      <c r="Q22" s="25"/>
    </row>
    <row r="23" spans="1:17" s="25" customFormat="1" ht="33.950000000000003" customHeight="1">
      <c r="A23" s="41">
        <f t="shared" si="1"/>
        <v>16</v>
      </c>
      <c r="B23" s="42" t="s">
        <v>141</v>
      </c>
      <c r="C23" s="56" t="s">
        <v>141</v>
      </c>
      <c r="D23" s="44" t="s">
        <v>142</v>
      </c>
      <c r="E23" s="41" t="s">
        <v>143</v>
      </c>
      <c r="F23" s="57" t="s">
        <v>89</v>
      </c>
      <c r="G23" s="45"/>
      <c r="H23" s="61" t="s">
        <v>144</v>
      </c>
      <c r="I23" s="62" t="s">
        <v>97</v>
      </c>
      <c r="J23" s="49"/>
      <c r="K23" s="50" t="s">
        <v>90</v>
      </c>
      <c r="L23" s="50"/>
      <c r="M23" s="41">
        <v>1</v>
      </c>
      <c r="N23" s="41"/>
      <c r="O23" s="41" t="s">
        <v>140</v>
      </c>
      <c r="P23" s="41" t="s">
        <v>145</v>
      </c>
    </row>
    <row r="24" spans="1:17" s="25" customFormat="1" ht="33.950000000000003" customHeight="1">
      <c r="A24" s="41">
        <f t="shared" si="1"/>
        <v>17</v>
      </c>
      <c r="B24" s="56" t="s">
        <v>146</v>
      </c>
      <c r="C24" s="56" t="s">
        <v>146</v>
      </c>
      <c r="D24" s="44" t="s">
        <v>147</v>
      </c>
      <c r="E24" s="41" t="s">
        <v>143</v>
      </c>
      <c r="F24" s="57" t="s">
        <v>89</v>
      </c>
      <c r="G24" s="45"/>
      <c r="H24" s="61" t="s">
        <v>144</v>
      </c>
      <c r="I24" s="62" t="s">
        <v>97</v>
      </c>
      <c r="J24" s="49"/>
      <c r="K24" s="50" t="s">
        <v>90</v>
      </c>
      <c r="L24" s="50"/>
      <c r="M24" s="41">
        <v>1</v>
      </c>
      <c r="N24" s="41"/>
      <c r="O24" s="41" t="s">
        <v>140</v>
      </c>
      <c r="P24" s="41" t="s">
        <v>145</v>
      </c>
    </row>
    <row r="25" spans="1:17" s="25" customFormat="1" ht="33.950000000000003" customHeight="1">
      <c r="A25" s="41">
        <f t="shared" si="1"/>
        <v>18</v>
      </c>
      <c r="B25" s="56" t="s">
        <v>148</v>
      </c>
      <c r="C25" s="56" t="s">
        <v>148</v>
      </c>
      <c r="D25" s="44" t="s">
        <v>149</v>
      </c>
      <c r="E25" s="41" t="s">
        <v>143</v>
      </c>
      <c r="F25" s="57" t="s">
        <v>89</v>
      </c>
      <c r="G25" s="45"/>
      <c r="H25" s="61" t="s">
        <v>144</v>
      </c>
      <c r="I25" s="62" t="s">
        <v>97</v>
      </c>
      <c r="J25" s="49"/>
      <c r="K25" s="50" t="s">
        <v>90</v>
      </c>
      <c r="L25" s="50"/>
      <c r="M25" s="41">
        <v>1</v>
      </c>
      <c r="N25" s="41"/>
      <c r="O25" s="41" t="s">
        <v>140</v>
      </c>
      <c r="P25" s="41" t="s">
        <v>145</v>
      </c>
    </row>
    <row r="26" spans="1:17" s="25" customFormat="1" ht="33.950000000000003" customHeight="1">
      <c r="A26" s="41">
        <f t="shared" si="1"/>
        <v>19</v>
      </c>
      <c r="B26" s="56" t="s">
        <v>150</v>
      </c>
      <c r="C26" s="56" t="s">
        <v>150</v>
      </c>
      <c r="D26" s="44" t="s">
        <v>151</v>
      </c>
      <c r="E26" s="41" t="s">
        <v>143</v>
      </c>
      <c r="F26" s="57" t="s">
        <v>89</v>
      </c>
      <c r="G26" s="45"/>
      <c r="H26" s="61" t="s">
        <v>144</v>
      </c>
      <c r="I26" s="62" t="s">
        <v>97</v>
      </c>
      <c r="J26" s="49"/>
      <c r="K26" s="50" t="s">
        <v>90</v>
      </c>
      <c r="L26" s="50"/>
      <c r="M26" s="41">
        <v>1</v>
      </c>
      <c r="N26" s="41"/>
      <c r="O26" s="41" t="s">
        <v>140</v>
      </c>
      <c r="P26" s="41" t="s">
        <v>145</v>
      </c>
    </row>
    <row r="27" spans="1:17" s="25" customFormat="1" ht="33.950000000000003" customHeight="1">
      <c r="A27" s="41">
        <f t="shared" si="1"/>
        <v>20</v>
      </c>
      <c r="B27" s="56" t="s">
        <v>152</v>
      </c>
      <c r="C27" s="56" t="s">
        <v>152</v>
      </c>
      <c r="D27" s="44" t="s">
        <v>153</v>
      </c>
      <c r="E27" s="41"/>
      <c r="F27" s="57" t="s">
        <v>89</v>
      </c>
      <c r="G27" s="45"/>
      <c r="H27" s="62" t="s">
        <v>154</v>
      </c>
      <c r="I27" s="62" t="s">
        <v>154</v>
      </c>
      <c r="J27" s="49"/>
      <c r="K27" s="50" t="s">
        <v>90</v>
      </c>
      <c r="L27" s="50"/>
      <c r="M27" s="41">
        <v>1</v>
      </c>
      <c r="N27" s="41"/>
      <c r="O27" s="41" t="s">
        <v>92</v>
      </c>
      <c r="P27" s="41" t="s">
        <v>155</v>
      </c>
    </row>
    <row r="28" spans="1:17" s="25" customFormat="1" ht="33.950000000000003" customHeight="1">
      <c r="A28" s="41">
        <f t="shared" ref="A28:A37" si="2">ROW()-7</f>
        <v>21</v>
      </c>
      <c r="B28" s="56" t="s">
        <v>156</v>
      </c>
      <c r="C28" s="56" t="s">
        <v>156</v>
      </c>
      <c r="D28" s="44" t="s">
        <v>157</v>
      </c>
      <c r="E28" s="41" t="s">
        <v>158</v>
      </c>
      <c r="F28" s="57" t="s">
        <v>89</v>
      </c>
      <c r="G28" s="45"/>
      <c r="H28" s="41" t="s">
        <v>159</v>
      </c>
      <c r="I28" s="41" t="s">
        <v>97</v>
      </c>
      <c r="J28" s="49"/>
      <c r="K28" s="50" t="s">
        <v>90</v>
      </c>
      <c r="L28" s="50"/>
      <c r="M28" s="41">
        <v>1</v>
      </c>
      <c r="N28" s="41"/>
      <c r="O28" s="41" t="s">
        <v>92</v>
      </c>
      <c r="P28" s="41" t="s">
        <v>160</v>
      </c>
    </row>
    <row r="29" spans="1:17" s="25" customFormat="1" ht="33.950000000000003" customHeight="1">
      <c r="A29" s="41">
        <f t="shared" si="2"/>
        <v>22</v>
      </c>
      <c r="B29" s="56" t="s">
        <v>161</v>
      </c>
      <c r="C29" s="56" t="s">
        <v>161</v>
      </c>
      <c r="D29" s="44" t="s">
        <v>162</v>
      </c>
      <c r="E29" s="41" t="s">
        <v>158</v>
      </c>
      <c r="F29" s="57" t="s">
        <v>89</v>
      </c>
      <c r="G29" s="45"/>
      <c r="H29" s="41" t="s">
        <v>159</v>
      </c>
      <c r="I29" s="41" t="s">
        <v>97</v>
      </c>
      <c r="J29" s="49"/>
      <c r="K29" s="50" t="s">
        <v>90</v>
      </c>
      <c r="L29" s="50"/>
      <c r="M29" s="41">
        <v>1</v>
      </c>
      <c r="N29" s="41"/>
      <c r="O29" s="41" t="s">
        <v>92</v>
      </c>
      <c r="P29" s="41" t="s">
        <v>160</v>
      </c>
    </row>
    <row r="30" spans="1:17" s="25" customFormat="1" ht="33.950000000000003" customHeight="1">
      <c r="A30" s="41">
        <f t="shared" si="2"/>
        <v>23</v>
      </c>
      <c r="B30" s="56" t="s">
        <v>163</v>
      </c>
      <c r="C30" s="56" t="s">
        <v>163</v>
      </c>
      <c r="D30" s="44" t="s">
        <v>164</v>
      </c>
      <c r="E30" s="41" t="s">
        <v>165</v>
      </c>
      <c r="F30" s="57" t="s">
        <v>89</v>
      </c>
      <c r="G30" s="45"/>
      <c r="H30" s="41" t="s">
        <v>159</v>
      </c>
      <c r="I30" s="41" t="s">
        <v>97</v>
      </c>
      <c r="J30" s="49"/>
      <c r="K30" s="50" t="s">
        <v>90</v>
      </c>
      <c r="L30" s="50"/>
      <c r="M30" s="41">
        <v>1</v>
      </c>
      <c r="N30" s="41"/>
      <c r="O30" s="41" t="s">
        <v>92</v>
      </c>
      <c r="P30" s="41" t="s">
        <v>160</v>
      </c>
    </row>
    <row r="31" spans="1:17" s="25" customFormat="1" ht="33.950000000000003" customHeight="1">
      <c r="A31" s="41">
        <f t="shared" si="2"/>
        <v>24</v>
      </c>
      <c r="B31" s="56" t="s">
        <v>166</v>
      </c>
      <c r="C31" s="56" t="s">
        <v>166</v>
      </c>
      <c r="D31" s="44" t="s">
        <v>167</v>
      </c>
      <c r="E31" s="41" t="s">
        <v>168</v>
      </c>
      <c r="F31" s="57" t="s">
        <v>89</v>
      </c>
      <c r="G31" s="45"/>
      <c r="H31" s="41" t="s">
        <v>159</v>
      </c>
      <c r="I31" s="41" t="s">
        <v>97</v>
      </c>
      <c r="J31" s="49"/>
      <c r="K31" s="50" t="s">
        <v>90</v>
      </c>
      <c r="L31" s="50"/>
      <c r="M31" s="41">
        <v>1</v>
      </c>
      <c r="N31" s="41"/>
      <c r="O31" s="41" t="s">
        <v>92</v>
      </c>
      <c r="P31" s="41" t="s">
        <v>160</v>
      </c>
    </row>
    <row r="32" spans="1:17" s="51" customFormat="1" ht="33.950000000000003" customHeight="1">
      <c r="A32" s="41">
        <f t="shared" si="2"/>
        <v>25</v>
      </c>
      <c r="B32" s="63" t="s">
        <v>169</v>
      </c>
      <c r="C32" s="63" t="s">
        <v>169</v>
      </c>
      <c r="D32" s="57" t="s">
        <v>108</v>
      </c>
      <c r="E32" s="64" t="s">
        <v>101</v>
      </c>
      <c r="F32" s="57" t="s">
        <v>89</v>
      </c>
      <c r="G32" s="65"/>
      <c r="H32" s="64" t="s">
        <v>101</v>
      </c>
      <c r="I32" s="64" t="s">
        <v>97</v>
      </c>
      <c r="J32" s="83"/>
      <c r="K32" s="84" t="s">
        <v>90</v>
      </c>
      <c r="L32" s="84"/>
      <c r="M32" s="64">
        <v>1</v>
      </c>
      <c r="N32" s="64"/>
      <c r="O32" s="64" t="s">
        <v>92</v>
      </c>
      <c r="P32" s="64" t="s">
        <v>170</v>
      </c>
      <c r="Q32" s="25"/>
    </row>
    <row r="33" spans="1:17" s="51" customFormat="1" ht="33.950000000000003" customHeight="1">
      <c r="A33" s="41">
        <f t="shared" si="2"/>
        <v>26</v>
      </c>
      <c r="B33" s="65" t="s">
        <v>171</v>
      </c>
      <c r="C33" s="65" t="s">
        <v>171</v>
      </c>
      <c r="D33" s="65" t="s">
        <v>172</v>
      </c>
      <c r="E33" s="66" t="s">
        <v>173</v>
      </c>
      <c r="F33" s="57" t="s">
        <v>89</v>
      </c>
      <c r="G33" s="65"/>
      <c r="H33" s="64" t="s">
        <v>174</v>
      </c>
      <c r="I33" s="64" t="s">
        <v>97</v>
      </c>
      <c r="J33" s="83"/>
      <c r="K33" s="84" t="s">
        <v>90</v>
      </c>
      <c r="L33" s="84"/>
      <c r="M33" s="64">
        <v>1</v>
      </c>
      <c r="N33" s="64"/>
      <c r="O33" s="64" t="s">
        <v>92</v>
      </c>
      <c r="P33" s="64" t="s">
        <v>170</v>
      </c>
      <c r="Q33" s="25"/>
    </row>
    <row r="34" spans="1:17" s="51" customFormat="1" ht="33.950000000000003" customHeight="1">
      <c r="A34" s="41">
        <f t="shared" si="2"/>
        <v>27</v>
      </c>
      <c r="B34" s="65" t="s">
        <v>175</v>
      </c>
      <c r="C34" s="65" t="s">
        <v>175</v>
      </c>
      <c r="D34" s="65" t="s">
        <v>176</v>
      </c>
      <c r="E34" s="66"/>
      <c r="F34" s="57" t="s">
        <v>89</v>
      </c>
      <c r="G34" s="65"/>
      <c r="H34" s="64" t="s">
        <v>128</v>
      </c>
      <c r="I34" s="64"/>
      <c r="J34" s="83"/>
      <c r="K34" s="84" t="s">
        <v>90</v>
      </c>
      <c r="L34" s="84"/>
      <c r="M34" s="64">
        <v>1</v>
      </c>
      <c r="N34" s="64"/>
      <c r="O34" s="64" t="s">
        <v>92</v>
      </c>
      <c r="P34" s="64" t="s">
        <v>177</v>
      </c>
      <c r="Q34" s="25"/>
    </row>
    <row r="35" spans="1:17" s="51" customFormat="1" ht="33.950000000000003" customHeight="1">
      <c r="A35" s="41">
        <f t="shared" si="2"/>
        <v>28</v>
      </c>
      <c r="B35" s="65" t="s">
        <v>178</v>
      </c>
      <c r="C35" s="65" t="s">
        <v>178</v>
      </c>
      <c r="D35" s="65" t="s">
        <v>179</v>
      </c>
      <c r="E35" s="66" t="s">
        <v>180</v>
      </c>
      <c r="F35" s="57" t="s">
        <v>89</v>
      </c>
      <c r="G35" s="65"/>
      <c r="H35" s="64" t="s">
        <v>181</v>
      </c>
      <c r="I35" s="64" t="s">
        <v>129</v>
      </c>
      <c r="J35" s="83"/>
      <c r="K35" s="84" t="s">
        <v>90</v>
      </c>
      <c r="L35" s="84"/>
      <c r="M35" s="64">
        <v>1</v>
      </c>
      <c r="N35" s="64"/>
      <c r="O35" s="64" t="s">
        <v>92</v>
      </c>
      <c r="P35" s="64" t="s">
        <v>182</v>
      </c>
      <c r="Q35" s="25"/>
    </row>
    <row r="36" spans="1:17" s="51" customFormat="1" ht="33.950000000000003" customHeight="1">
      <c r="A36" s="41">
        <f t="shared" si="2"/>
        <v>29</v>
      </c>
      <c r="B36" s="65" t="s">
        <v>183</v>
      </c>
      <c r="C36" s="65" t="s">
        <v>183</v>
      </c>
      <c r="D36" s="65" t="s">
        <v>184</v>
      </c>
      <c r="E36" s="66"/>
      <c r="F36" s="57" t="s">
        <v>89</v>
      </c>
      <c r="G36" s="65"/>
      <c r="H36" s="64" t="s">
        <v>185</v>
      </c>
      <c r="I36" s="64" t="s">
        <v>97</v>
      </c>
      <c r="J36" s="83"/>
      <c r="K36" s="84" t="s">
        <v>90</v>
      </c>
      <c r="L36" s="84"/>
      <c r="M36" s="64">
        <v>1</v>
      </c>
      <c r="N36" s="64"/>
      <c r="O36" s="64" t="s">
        <v>186</v>
      </c>
      <c r="P36" s="64" t="s">
        <v>182</v>
      </c>
      <c r="Q36" s="25"/>
    </row>
    <row r="37" spans="1:17" s="51" customFormat="1" ht="33.950000000000003" customHeight="1">
      <c r="A37" s="41">
        <f t="shared" si="2"/>
        <v>30</v>
      </c>
      <c r="B37" s="65" t="s">
        <v>187</v>
      </c>
      <c r="C37" s="65" t="s">
        <v>187</v>
      </c>
      <c r="D37" s="65" t="s">
        <v>188</v>
      </c>
      <c r="E37" s="66"/>
      <c r="F37" s="57" t="s">
        <v>89</v>
      </c>
      <c r="G37" s="65"/>
      <c r="H37" s="64" t="s">
        <v>188</v>
      </c>
      <c r="I37" s="64" t="s">
        <v>188</v>
      </c>
      <c r="J37" s="83"/>
      <c r="K37" s="84" t="s">
        <v>90</v>
      </c>
      <c r="L37" s="84"/>
      <c r="M37" s="64">
        <v>2</v>
      </c>
      <c r="N37" s="64"/>
      <c r="O37" s="64" t="s">
        <v>92</v>
      </c>
      <c r="P37" s="64" t="s">
        <v>189</v>
      </c>
      <c r="Q37" s="25"/>
    </row>
    <row r="38" spans="1:17" s="51" customFormat="1" ht="33.950000000000003" customHeight="1">
      <c r="A38" s="41">
        <f t="shared" ref="A38:A46" si="3">ROW()-7</f>
        <v>31</v>
      </c>
      <c r="B38" s="65" t="s">
        <v>190</v>
      </c>
      <c r="C38" s="65" t="s">
        <v>190</v>
      </c>
      <c r="D38" s="65" t="s">
        <v>191</v>
      </c>
      <c r="E38" s="66"/>
      <c r="F38" s="57" t="s">
        <v>89</v>
      </c>
      <c r="G38" s="67"/>
      <c r="H38" s="16" t="s">
        <v>181</v>
      </c>
      <c r="I38" s="64" t="s">
        <v>192</v>
      </c>
      <c r="J38" s="83"/>
      <c r="K38" s="84" t="s">
        <v>90</v>
      </c>
      <c r="L38" s="84"/>
      <c r="M38" s="64">
        <v>2</v>
      </c>
      <c r="N38" s="64"/>
      <c r="O38" s="64" t="s">
        <v>92</v>
      </c>
      <c r="P38" s="64" t="s">
        <v>193</v>
      </c>
      <c r="Q38" s="25"/>
    </row>
    <row r="39" spans="1:17" s="51" customFormat="1" ht="33.950000000000003" customHeight="1">
      <c r="A39" s="41">
        <f t="shared" si="3"/>
        <v>32</v>
      </c>
      <c r="B39" s="65" t="s">
        <v>194</v>
      </c>
      <c r="C39" s="65" t="s">
        <v>194</v>
      </c>
      <c r="D39" s="65" t="s">
        <v>119</v>
      </c>
      <c r="E39" s="66"/>
      <c r="F39" s="57" t="s">
        <v>89</v>
      </c>
      <c r="G39" s="65"/>
      <c r="H39" s="58" t="s">
        <v>120</v>
      </c>
      <c r="I39" s="62" t="s">
        <v>97</v>
      </c>
      <c r="J39" s="49"/>
      <c r="K39" s="50" t="s">
        <v>90</v>
      </c>
      <c r="L39" s="50"/>
      <c r="M39" s="41">
        <v>1</v>
      </c>
      <c r="N39" s="64"/>
      <c r="O39" s="64" t="s">
        <v>186</v>
      </c>
      <c r="P39" s="64" t="s">
        <v>193</v>
      </c>
      <c r="Q39" s="25"/>
    </row>
    <row r="40" spans="1:17" s="51" customFormat="1" ht="33.950000000000003" customHeight="1">
      <c r="A40" s="41">
        <f t="shared" si="3"/>
        <v>33</v>
      </c>
      <c r="B40" s="65" t="s">
        <v>195</v>
      </c>
      <c r="C40" s="65" t="s">
        <v>195</v>
      </c>
      <c r="D40" s="65" t="s">
        <v>196</v>
      </c>
      <c r="E40" s="66"/>
      <c r="F40" s="57" t="s">
        <v>89</v>
      </c>
      <c r="G40" s="65"/>
      <c r="H40" s="58" t="s">
        <v>120</v>
      </c>
      <c r="I40" s="62" t="s">
        <v>97</v>
      </c>
      <c r="J40" s="49"/>
      <c r="K40" s="50" t="s">
        <v>90</v>
      </c>
      <c r="L40" s="84"/>
      <c r="M40" s="64">
        <v>1</v>
      </c>
      <c r="N40" s="64"/>
      <c r="O40" s="64" t="s">
        <v>121</v>
      </c>
      <c r="P40" s="64" t="s">
        <v>193</v>
      </c>
      <c r="Q40" s="25"/>
    </row>
    <row r="41" spans="1:17" s="51" customFormat="1" ht="33.950000000000003" customHeight="1">
      <c r="A41" s="41">
        <f t="shared" si="3"/>
        <v>34</v>
      </c>
      <c r="B41" s="65" t="s">
        <v>197</v>
      </c>
      <c r="C41" s="65" t="s">
        <v>197</v>
      </c>
      <c r="D41" s="65" t="s">
        <v>198</v>
      </c>
      <c r="E41" s="66"/>
      <c r="F41" s="57" t="s">
        <v>89</v>
      </c>
      <c r="G41" s="65"/>
      <c r="H41" s="64" t="s">
        <v>101</v>
      </c>
      <c r="I41" s="64"/>
      <c r="J41" s="83"/>
      <c r="K41" s="84" t="s">
        <v>90</v>
      </c>
      <c r="L41" s="84"/>
      <c r="M41" s="64">
        <v>1</v>
      </c>
      <c r="N41" s="64"/>
      <c r="O41" s="64" t="s">
        <v>199</v>
      </c>
      <c r="P41" s="64" t="s">
        <v>200</v>
      </c>
    </row>
    <row r="42" spans="1:17" s="51" customFormat="1" ht="33.950000000000003" customHeight="1">
      <c r="A42" s="41">
        <f t="shared" si="3"/>
        <v>35</v>
      </c>
      <c r="B42" s="65" t="s">
        <v>201</v>
      </c>
      <c r="C42" s="65" t="s">
        <v>201</v>
      </c>
      <c r="D42" s="65" t="s">
        <v>202</v>
      </c>
      <c r="E42" s="66"/>
      <c r="F42" s="57" t="s">
        <v>89</v>
      </c>
      <c r="G42" s="65"/>
      <c r="H42" s="64" t="s">
        <v>101</v>
      </c>
      <c r="I42" s="64"/>
      <c r="J42" s="83"/>
      <c r="K42" s="84" t="s">
        <v>90</v>
      </c>
      <c r="L42" s="84"/>
      <c r="M42" s="64">
        <v>1</v>
      </c>
      <c r="N42" s="64"/>
      <c r="O42" s="64" t="s">
        <v>199</v>
      </c>
      <c r="P42" s="64" t="s">
        <v>203</v>
      </c>
    </row>
    <row r="43" spans="1:17" s="51" customFormat="1" ht="33.950000000000003" customHeight="1">
      <c r="A43" s="41">
        <f t="shared" si="3"/>
        <v>36</v>
      </c>
      <c r="B43" s="65" t="s">
        <v>204</v>
      </c>
      <c r="C43" s="65" t="s">
        <v>204</v>
      </c>
      <c r="D43" s="65" t="s">
        <v>205</v>
      </c>
      <c r="E43" s="68" t="s">
        <v>206</v>
      </c>
      <c r="F43" s="57" t="s">
        <v>89</v>
      </c>
      <c r="G43" s="65"/>
      <c r="H43" s="64" t="s">
        <v>207</v>
      </c>
      <c r="I43" s="64" t="s">
        <v>208</v>
      </c>
      <c r="J43" s="83"/>
      <c r="K43" s="84" t="s">
        <v>90</v>
      </c>
      <c r="L43" s="84"/>
      <c r="M43" s="64"/>
      <c r="N43" s="64"/>
      <c r="O43" s="41" t="s">
        <v>140</v>
      </c>
      <c r="P43" s="64" t="s">
        <v>209</v>
      </c>
    </row>
    <row r="44" spans="1:17" s="51" customFormat="1" ht="33.950000000000003" customHeight="1">
      <c r="A44" s="41">
        <f t="shared" si="3"/>
        <v>37</v>
      </c>
      <c r="B44" s="65" t="s">
        <v>210</v>
      </c>
      <c r="C44" s="65" t="s">
        <v>210</v>
      </c>
      <c r="D44" s="65" t="s">
        <v>211</v>
      </c>
      <c r="E44" s="68" t="s">
        <v>206</v>
      </c>
      <c r="F44" s="57" t="s">
        <v>89</v>
      </c>
      <c r="G44" s="65"/>
      <c r="H44" s="64" t="s">
        <v>207</v>
      </c>
      <c r="I44" s="64" t="s">
        <v>212</v>
      </c>
      <c r="J44" s="83"/>
      <c r="K44" s="84" t="s">
        <v>90</v>
      </c>
      <c r="L44" s="84"/>
      <c r="M44" s="64"/>
      <c r="N44" s="64"/>
      <c r="O44" s="41" t="s">
        <v>140</v>
      </c>
      <c r="P44" s="64" t="s">
        <v>209</v>
      </c>
    </row>
    <row r="45" spans="1:17" s="52" customFormat="1" ht="33.950000000000003" customHeight="1">
      <c r="A45" s="69">
        <f t="shared" si="3"/>
        <v>38</v>
      </c>
      <c r="B45" s="70" t="s">
        <v>213</v>
      </c>
      <c r="C45" s="70" t="s">
        <v>213</v>
      </c>
      <c r="D45" s="70" t="s">
        <v>214</v>
      </c>
      <c r="E45" s="71" t="s">
        <v>215</v>
      </c>
      <c r="F45" s="72" t="s">
        <v>89</v>
      </c>
      <c r="G45" s="73"/>
      <c r="H45" s="74" t="s">
        <v>207</v>
      </c>
      <c r="I45" s="74" t="s">
        <v>216</v>
      </c>
      <c r="J45" s="85"/>
      <c r="K45" s="86" t="s">
        <v>90</v>
      </c>
      <c r="L45" s="86"/>
      <c r="M45" s="74"/>
      <c r="N45" s="74"/>
      <c r="O45" s="69" t="s">
        <v>140</v>
      </c>
      <c r="P45" s="74" t="s">
        <v>217</v>
      </c>
    </row>
    <row r="46" spans="1:17" s="52" customFormat="1" ht="33.950000000000003" customHeight="1">
      <c r="A46" s="69">
        <f t="shared" si="3"/>
        <v>39</v>
      </c>
      <c r="B46" s="70" t="s">
        <v>218</v>
      </c>
      <c r="C46" s="70" t="s">
        <v>218</v>
      </c>
      <c r="D46" s="70" t="s">
        <v>214</v>
      </c>
      <c r="E46" s="71" t="s">
        <v>219</v>
      </c>
      <c r="F46" s="72" t="s">
        <v>89</v>
      </c>
      <c r="G46" s="73"/>
      <c r="H46" s="74" t="s">
        <v>207</v>
      </c>
      <c r="I46" s="74" t="s">
        <v>216</v>
      </c>
      <c r="J46" s="85"/>
      <c r="K46" s="86" t="s">
        <v>90</v>
      </c>
      <c r="L46" s="86"/>
      <c r="M46" s="74"/>
      <c r="N46" s="74"/>
      <c r="O46" s="69" t="s">
        <v>140</v>
      </c>
      <c r="P46" s="74" t="s">
        <v>217</v>
      </c>
    </row>
    <row r="47" spans="1:17" s="53" customFormat="1" ht="33.950000000000003" customHeight="1">
      <c r="A47" s="75">
        <f>ROW()-7</f>
        <v>40</v>
      </c>
      <c r="B47" s="76" t="s">
        <v>220</v>
      </c>
      <c r="C47" s="76" t="s">
        <v>220</v>
      </c>
      <c r="D47" s="76" t="s">
        <v>221</v>
      </c>
      <c r="E47" s="77" t="s">
        <v>222</v>
      </c>
      <c r="F47" s="78" t="s">
        <v>89</v>
      </c>
      <c r="G47" s="79" t="s">
        <v>223</v>
      </c>
      <c r="H47" s="77" t="s">
        <v>221</v>
      </c>
      <c r="I47" s="77" t="s">
        <v>216</v>
      </c>
      <c r="J47" s="87"/>
      <c r="K47" s="88" t="s">
        <v>90</v>
      </c>
      <c r="L47" s="88"/>
      <c r="M47" s="80"/>
      <c r="N47" s="80"/>
      <c r="O47" s="75" t="s">
        <v>140</v>
      </c>
      <c r="P47" s="80" t="s">
        <v>224</v>
      </c>
    </row>
    <row r="48" spans="1:17" s="53" customFormat="1" ht="33.950000000000003" customHeight="1">
      <c r="A48" s="75">
        <f>ROW()-7</f>
        <v>41</v>
      </c>
      <c r="B48" s="76" t="s">
        <v>225</v>
      </c>
      <c r="C48" s="76" t="s">
        <v>225</v>
      </c>
      <c r="D48" s="76" t="s">
        <v>221</v>
      </c>
      <c r="E48" s="77" t="s">
        <v>226</v>
      </c>
      <c r="F48" s="78" t="s">
        <v>89</v>
      </c>
      <c r="G48" s="79" t="s">
        <v>223</v>
      </c>
      <c r="H48" s="80" t="s">
        <v>221</v>
      </c>
      <c r="I48" s="77" t="s">
        <v>216</v>
      </c>
      <c r="J48" s="87"/>
      <c r="K48" s="88" t="s">
        <v>90</v>
      </c>
      <c r="L48" s="88"/>
      <c r="M48" s="80"/>
      <c r="N48" s="80"/>
      <c r="O48" s="75" t="s">
        <v>140</v>
      </c>
      <c r="P48" s="80" t="s">
        <v>224</v>
      </c>
    </row>
    <row r="49" spans="1:16" s="53" customFormat="1" ht="33.950000000000003" customHeight="1">
      <c r="A49" s="75">
        <f>ROW()-7</f>
        <v>42</v>
      </c>
      <c r="B49" s="76" t="s">
        <v>227</v>
      </c>
      <c r="C49" s="76" t="s">
        <v>227</v>
      </c>
      <c r="D49" s="76" t="s">
        <v>221</v>
      </c>
      <c r="E49" s="77" t="s">
        <v>228</v>
      </c>
      <c r="F49" s="78" t="s">
        <v>89</v>
      </c>
      <c r="G49" s="79" t="s">
        <v>223</v>
      </c>
      <c r="H49" s="80" t="s">
        <v>221</v>
      </c>
      <c r="I49" s="77" t="s">
        <v>216</v>
      </c>
      <c r="J49" s="87"/>
      <c r="K49" s="88" t="s">
        <v>90</v>
      </c>
      <c r="L49" s="88"/>
      <c r="M49" s="80"/>
      <c r="N49" s="80"/>
      <c r="O49" s="75" t="s">
        <v>140</v>
      </c>
      <c r="P49" s="80" t="s">
        <v>224</v>
      </c>
    </row>
  </sheetData>
  <autoFilter ref="A7:P46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4" type="noConversion"/>
  <conditionalFormatting sqref="B8">
    <cfRule type="duplicateValues" dxfId="343" priority="589"/>
  </conditionalFormatting>
  <conditionalFormatting sqref="B9">
    <cfRule type="duplicateValues" dxfId="342" priority="587"/>
  </conditionalFormatting>
  <conditionalFormatting sqref="C11">
    <cfRule type="duplicateValues" dxfId="341" priority="572"/>
  </conditionalFormatting>
  <conditionalFormatting sqref="B16">
    <cfRule type="duplicateValues" dxfId="340" priority="584"/>
  </conditionalFormatting>
  <conditionalFormatting sqref="B22">
    <cfRule type="duplicateValues" dxfId="339" priority="567"/>
    <cfRule type="duplicateValues" dxfId="338" priority="568"/>
    <cfRule type="duplicateValues" dxfId="337" priority="569"/>
  </conditionalFormatting>
  <conditionalFormatting sqref="C22">
    <cfRule type="duplicateValues" dxfId="336" priority="618"/>
    <cfRule type="duplicateValues" dxfId="335" priority="619"/>
  </conditionalFormatting>
  <conditionalFormatting sqref="B27">
    <cfRule type="duplicateValues" dxfId="334" priority="558"/>
  </conditionalFormatting>
  <conditionalFormatting sqref="C27">
    <cfRule type="duplicateValues" dxfId="333" priority="566"/>
  </conditionalFormatting>
  <conditionalFormatting sqref="B28">
    <cfRule type="duplicateValues" dxfId="332" priority="386"/>
  </conditionalFormatting>
  <conditionalFormatting sqref="C28">
    <cfRule type="duplicateValues" dxfId="331" priority="359"/>
    <cfRule type="duplicateValues" dxfId="330" priority="368"/>
    <cfRule type="duplicateValues" dxfId="329" priority="377"/>
    <cfRule type="duplicateValues" dxfId="328" priority="395"/>
  </conditionalFormatting>
  <conditionalFormatting sqref="B29">
    <cfRule type="duplicateValues" dxfId="327" priority="385"/>
  </conditionalFormatting>
  <conditionalFormatting sqref="C29">
    <cfRule type="duplicateValues" dxfId="326" priority="358"/>
    <cfRule type="duplicateValues" dxfId="325" priority="367"/>
    <cfRule type="duplicateValues" dxfId="324" priority="376"/>
    <cfRule type="duplicateValues" dxfId="323" priority="394"/>
  </conditionalFormatting>
  <conditionalFormatting sqref="B30">
    <cfRule type="duplicateValues" dxfId="322" priority="382"/>
  </conditionalFormatting>
  <conditionalFormatting sqref="C30">
    <cfRule type="duplicateValues" dxfId="321" priority="355"/>
    <cfRule type="duplicateValues" dxfId="320" priority="364"/>
    <cfRule type="duplicateValues" dxfId="319" priority="373"/>
    <cfRule type="duplicateValues" dxfId="318" priority="391"/>
  </conditionalFormatting>
  <conditionalFormatting sqref="B31">
    <cfRule type="duplicateValues" dxfId="317" priority="381"/>
  </conditionalFormatting>
  <conditionalFormatting sqref="C31">
    <cfRule type="duplicateValues" dxfId="316" priority="354"/>
    <cfRule type="duplicateValues" dxfId="315" priority="363"/>
    <cfRule type="duplicateValues" dxfId="314" priority="372"/>
    <cfRule type="duplicateValues" dxfId="313" priority="390"/>
  </conditionalFormatting>
  <conditionalFormatting sqref="B32">
    <cfRule type="duplicateValues" dxfId="312" priority="313"/>
  </conditionalFormatting>
  <conditionalFormatting sqref="C32">
    <cfRule type="duplicateValues" dxfId="311" priority="308"/>
    <cfRule type="duplicateValues" dxfId="310" priority="309"/>
    <cfRule type="duplicateValues" dxfId="309" priority="310"/>
    <cfRule type="duplicateValues" dxfId="308" priority="311"/>
    <cfRule type="duplicateValues" dxfId="307" priority="312"/>
    <cfRule type="duplicateValues" dxfId="306" priority="314"/>
  </conditionalFormatting>
  <conditionalFormatting sqref="B33">
    <cfRule type="duplicateValues" dxfId="305" priority="302"/>
    <cfRule type="duplicateValues" dxfId="304" priority="303"/>
    <cfRule type="duplicateValues" dxfId="303" priority="304"/>
  </conditionalFormatting>
  <conditionalFormatting sqref="C33">
    <cfRule type="duplicateValues" dxfId="302" priority="305"/>
    <cfRule type="duplicateValues" dxfId="301" priority="306"/>
    <cfRule type="duplicateValues" dxfId="300" priority="307"/>
  </conditionalFormatting>
  <conditionalFormatting sqref="B34">
    <cfRule type="duplicateValues" dxfId="299" priority="281"/>
    <cfRule type="duplicateValues" dxfId="298" priority="282"/>
    <cfRule type="duplicateValues" dxfId="297" priority="283"/>
  </conditionalFormatting>
  <conditionalFormatting sqref="C34">
    <cfRule type="duplicateValues" dxfId="296" priority="295"/>
    <cfRule type="duplicateValues" dxfId="295" priority="298"/>
    <cfRule type="duplicateValues" dxfId="294" priority="301"/>
  </conditionalFormatting>
  <conditionalFormatting sqref="B35">
    <cfRule type="duplicateValues" dxfId="293" priority="266"/>
    <cfRule type="duplicateValues" dxfId="292" priority="267"/>
    <cfRule type="duplicateValues" dxfId="291" priority="268"/>
  </conditionalFormatting>
  <conditionalFormatting sqref="C35">
    <cfRule type="duplicateValues" dxfId="290" priority="262"/>
    <cfRule type="duplicateValues" dxfId="289" priority="263"/>
    <cfRule type="duplicateValues" dxfId="288" priority="264"/>
  </conditionalFormatting>
  <conditionalFormatting sqref="B36">
    <cfRule type="duplicateValues" dxfId="287" priority="259"/>
    <cfRule type="duplicateValues" dxfId="286" priority="260"/>
    <cfRule type="duplicateValues" dxfId="285" priority="261"/>
  </conditionalFormatting>
  <conditionalFormatting sqref="C36">
    <cfRule type="duplicateValues" dxfId="284" priority="256"/>
    <cfRule type="duplicateValues" dxfId="283" priority="257"/>
    <cfRule type="duplicateValues" dxfId="282" priority="258"/>
  </conditionalFormatting>
  <conditionalFormatting sqref="B37">
    <cfRule type="duplicateValues" dxfId="281" priority="238"/>
    <cfRule type="duplicateValues" dxfId="280" priority="239"/>
    <cfRule type="duplicateValues" dxfId="279" priority="240"/>
  </conditionalFormatting>
  <conditionalFormatting sqref="C37">
    <cfRule type="duplicateValues" dxfId="278" priority="241"/>
    <cfRule type="duplicateValues" dxfId="277" priority="242"/>
    <cfRule type="duplicateValues" dxfId="276" priority="243"/>
  </conditionalFormatting>
  <conditionalFormatting sqref="B38">
    <cfRule type="duplicateValues" dxfId="275" priority="231"/>
    <cfRule type="duplicateValues" dxfId="274" priority="232"/>
    <cfRule type="duplicateValues" dxfId="273" priority="233"/>
  </conditionalFormatting>
  <conditionalFormatting sqref="C38">
    <cfRule type="duplicateValues" dxfId="272" priority="195"/>
    <cfRule type="duplicateValues" dxfId="271" priority="196"/>
    <cfRule type="duplicateValues" dxfId="270" priority="197"/>
  </conditionalFormatting>
  <conditionalFormatting sqref="D38">
    <cfRule type="duplicateValues" dxfId="269" priority="198"/>
    <cfRule type="duplicateValues" dxfId="268" priority="199"/>
    <cfRule type="duplicateValues" dxfId="267" priority="200"/>
  </conditionalFormatting>
  <conditionalFormatting sqref="B39">
    <cfRule type="duplicateValues" dxfId="266" priority="205"/>
    <cfRule type="duplicateValues" dxfId="265" priority="210"/>
    <cfRule type="duplicateValues" dxfId="264" priority="215"/>
  </conditionalFormatting>
  <conditionalFormatting sqref="C39">
    <cfRule type="duplicateValues" dxfId="263" priority="192"/>
    <cfRule type="duplicateValues" dxfId="262" priority="193"/>
    <cfRule type="duplicateValues" dxfId="261" priority="194"/>
  </conditionalFormatting>
  <conditionalFormatting sqref="B40">
    <cfRule type="duplicateValues" dxfId="260" priority="189"/>
    <cfRule type="duplicateValues" dxfId="259" priority="190"/>
    <cfRule type="duplicateValues" dxfId="258" priority="191"/>
  </conditionalFormatting>
  <conditionalFormatting sqref="C40">
    <cfRule type="duplicateValues" dxfId="257" priority="219"/>
    <cfRule type="duplicateValues" dxfId="256" priority="224"/>
    <cfRule type="duplicateValues" dxfId="255" priority="229"/>
  </conditionalFormatting>
  <conditionalFormatting sqref="B41">
    <cfRule type="duplicateValues" dxfId="254" priority="159"/>
    <cfRule type="duplicateValues" dxfId="253" priority="160"/>
    <cfRule type="duplicateValues" dxfId="252" priority="161"/>
  </conditionalFormatting>
  <conditionalFormatting sqref="C41">
    <cfRule type="duplicateValues" dxfId="251" priority="162"/>
    <cfRule type="duplicateValues" dxfId="250" priority="163"/>
    <cfRule type="duplicateValues" dxfId="249" priority="164"/>
  </conditionalFormatting>
  <conditionalFormatting sqref="B42">
    <cfRule type="duplicateValues" dxfId="248" priority="153"/>
    <cfRule type="duplicateValues" dxfId="247" priority="154"/>
    <cfRule type="duplicateValues" dxfId="246" priority="155"/>
  </conditionalFormatting>
  <conditionalFormatting sqref="C42">
    <cfRule type="duplicateValues" dxfId="245" priority="156"/>
    <cfRule type="duplicateValues" dxfId="244" priority="157"/>
    <cfRule type="duplicateValues" dxfId="243" priority="158"/>
  </conditionalFormatting>
  <conditionalFormatting sqref="B43">
    <cfRule type="duplicateValues" dxfId="242" priority="107"/>
    <cfRule type="duplicateValues" dxfId="241" priority="109"/>
    <cfRule type="duplicateValues" dxfId="240" priority="111"/>
    <cfRule type="duplicateValues" dxfId="239" priority="113"/>
    <cfRule type="duplicateValues" dxfId="238" priority="115"/>
    <cfRule type="duplicateValues" dxfId="237" priority="117"/>
    <cfRule type="duplicateValues" dxfId="236" priority="119"/>
  </conditionalFormatting>
  <conditionalFormatting sqref="C43">
    <cfRule type="duplicateValues" dxfId="235" priority="121"/>
    <cfRule type="duplicateValues" dxfId="234" priority="123"/>
    <cfRule type="duplicateValues" dxfId="233" priority="125"/>
    <cfRule type="duplicateValues" dxfId="232" priority="127"/>
    <cfRule type="duplicateValues" dxfId="231" priority="135"/>
    <cfRule type="duplicateValues" dxfId="230" priority="137"/>
    <cfRule type="duplicateValues" dxfId="229" priority="139"/>
  </conditionalFormatting>
  <conditionalFormatting sqref="B44">
    <cfRule type="duplicateValues" dxfId="228" priority="106"/>
    <cfRule type="duplicateValues" dxfId="227" priority="108"/>
    <cfRule type="duplicateValues" dxfId="226" priority="110"/>
    <cfRule type="duplicateValues" dxfId="225" priority="112"/>
    <cfRule type="duplicateValues" dxfId="224" priority="114"/>
    <cfRule type="duplicateValues" dxfId="223" priority="116"/>
    <cfRule type="duplicateValues" dxfId="222" priority="118"/>
  </conditionalFormatting>
  <conditionalFormatting sqref="C44">
    <cfRule type="duplicateValues" dxfId="221" priority="120"/>
    <cfRule type="duplicateValues" dxfId="220" priority="122"/>
    <cfRule type="duplicateValues" dxfId="219" priority="124"/>
    <cfRule type="duplicateValues" dxfId="218" priority="126"/>
    <cfRule type="duplicateValues" dxfId="217" priority="134"/>
    <cfRule type="duplicateValues" dxfId="216" priority="136"/>
    <cfRule type="duplicateValues" dxfId="215" priority="138"/>
  </conditionalFormatting>
  <conditionalFormatting sqref="B45">
    <cfRule type="duplicateValues" dxfId="214" priority="65"/>
    <cfRule type="duplicateValues" dxfId="213" priority="67"/>
    <cfRule type="duplicateValues" dxfId="212" priority="69"/>
    <cfRule type="duplicateValues" dxfId="211" priority="71"/>
    <cfRule type="duplicateValues" dxfId="210" priority="73"/>
    <cfRule type="duplicateValues" dxfId="209" priority="75"/>
    <cfRule type="duplicateValues" dxfId="208" priority="77"/>
  </conditionalFormatting>
  <conditionalFormatting sqref="C45">
    <cfRule type="duplicateValues" dxfId="207" priority="93"/>
    <cfRule type="duplicateValues" dxfId="206" priority="95"/>
    <cfRule type="duplicateValues" dxfId="205" priority="97"/>
    <cfRule type="duplicateValues" dxfId="204" priority="99"/>
    <cfRule type="duplicateValues" dxfId="203" priority="101"/>
    <cfRule type="duplicateValues" dxfId="202" priority="103"/>
    <cfRule type="duplicateValues" dxfId="201" priority="105"/>
  </conditionalFormatting>
  <conditionalFormatting sqref="B46">
    <cfRule type="duplicateValues" dxfId="200" priority="64"/>
    <cfRule type="duplicateValues" dxfId="199" priority="66"/>
    <cfRule type="duplicateValues" dxfId="198" priority="68"/>
    <cfRule type="duplicateValues" dxfId="197" priority="70"/>
    <cfRule type="duplicateValues" dxfId="196" priority="72"/>
    <cfRule type="duplicateValues" dxfId="195" priority="74"/>
    <cfRule type="duplicateValues" dxfId="194" priority="76"/>
  </conditionalFormatting>
  <conditionalFormatting sqref="C46">
    <cfRule type="duplicateValues" dxfId="193" priority="92"/>
    <cfRule type="duplicateValues" dxfId="192" priority="94"/>
    <cfRule type="duplicateValues" dxfId="191" priority="96"/>
    <cfRule type="duplicateValues" dxfId="190" priority="98"/>
    <cfRule type="duplicateValues" dxfId="189" priority="100"/>
    <cfRule type="duplicateValues" dxfId="188" priority="102"/>
    <cfRule type="duplicateValues" dxfId="187" priority="104"/>
  </conditionalFormatting>
  <conditionalFormatting sqref="B47">
    <cfRule type="duplicateValues" dxfId="186" priority="21"/>
    <cfRule type="duplicateValues" dxfId="185" priority="18"/>
    <cfRule type="duplicateValues" dxfId="184" priority="15"/>
    <cfRule type="duplicateValues" dxfId="183" priority="12"/>
    <cfRule type="duplicateValues" dxfId="182" priority="9"/>
    <cfRule type="duplicateValues" dxfId="181" priority="6"/>
    <cfRule type="duplicateValues" dxfId="180" priority="3"/>
  </conditionalFormatting>
  <conditionalFormatting sqref="C47">
    <cfRule type="duplicateValues" dxfId="179" priority="63"/>
    <cfRule type="duplicateValues" dxfId="178" priority="60"/>
    <cfRule type="duplicateValues" dxfId="177" priority="57"/>
    <cfRule type="duplicateValues" dxfId="176" priority="54"/>
    <cfRule type="duplicateValues" dxfId="175" priority="51"/>
    <cfRule type="duplicateValues" dxfId="174" priority="48"/>
    <cfRule type="duplicateValues" dxfId="173" priority="45"/>
  </conditionalFormatting>
  <conditionalFormatting sqref="B48">
    <cfRule type="duplicateValues" dxfId="172" priority="20"/>
    <cfRule type="duplicateValues" dxfId="171" priority="17"/>
    <cfRule type="duplicateValues" dxfId="170" priority="14"/>
    <cfRule type="duplicateValues" dxfId="169" priority="11"/>
    <cfRule type="duplicateValues" dxfId="168" priority="8"/>
    <cfRule type="duplicateValues" dxfId="167" priority="5"/>
    <cfRule type="duplicateValues" dxfId="166" priority="2"/>
  </conditionalFormatting>
  <conditionalFormatting sqref="C48">
    <cfRule type="duplicateValues" dxfId="165" priority="62"/>
    <cfRule type="duplicateValues" dxfId="164" priority="59"/>
    <cfRule type="duplicateValues" dxfId="163" priority="56"/>
    <cfRule type="duplicateValues" dxfId="162" priority="53"/>
    <cfRule type="duplicateValues" dxfId="161" priority="50"/>
    <cfRule type="duplicateValues" dxfId="160" priority="47"/>
    <cfRule type="duplicateValues" dxfId="159" priority="44"/>
  </conditionalFormatting>
  <conditionalFormatting sqref="B49">
    <cfRule type="duplicateValues" dxfId="158" priority="19"/>
    <cfRule type="duplicateValues" dxfId="157" priority="16"/>
    <cfRule type="duplicateValues" dxfId="156" priority="13"/>
    <cfRule type="duplicateValues" dxfId="155" priority="10"/>
    <cfRule type="duplicateValues" dxfId="154" priority="7"/>
    <cfRule type="duplicateValues" dxfId="153" priority="4"/>
    <cfRule type="duplicateValues" dxfId="152" priority="1"/>
  </conditionalFormatting>
  <conditionalFormatting sqref="C49">
    <cfRule type="duplicateValues" dxfId="151" priority="61"/>
    <cfRule type="duplicateValues" dxfId="150" priority="58"/>
    <cfRule type="duplicateValues" dxfId="149" priority="55"/>
    <cfRule type="duplicateValues" dxfId="148" priority="52"/>
    <cfRule type="duplicateValues" dxfId="147" priority="49"/>
    <cfRule type="duplicateValues" dxfId="146" priority="46"/>
    <cfRule type="duplicateValues" dxfId="145" priority="43"/>
  </conditionalFormatting>
  <conditionalFormatting sqref="B10:B11">
    <cfRule type="duplicateValues" dxfId="144" priority="586"/>
  </conditionalFormatting>
  <conditionalFormatting sqref="B17:B19">
    <cfRule type="duplicateValues" dxfId="143" priority="581"/>
  </conditionalFormatting>
  <conditionalFormatting sqref="C41:C42">
    <cfRule type="duplicateValues" dxfId="142" priority="146"/>
  </conditionalFormatting>
  <conditionalFormatting sqref="B1:B7 B50:B1048576">
    <cfRule type="duplicateValues" dxfId="141" priority="613"/>
    <cfRule type="duplicateValues" dxfId="140" priority="617"/>
  </conditionalFormatting>
  <conditionalFormatting sqref="C1:C27 C50:C1048576">
    <cfRule type="duplicateValues" dxfId="139" priority="521"/>
    <cfRule type="duplicateValues" dxfId="138" priority="554"/>
    <cfRule type="duplicateValues" dxfId="137" priority="555"/>
  </conditionalFormatting>
  <conditionalFormatting sqref="C1:C31 C50:C1048576">
    <cfRule type="duplicateValues" dxfId="136" priority="342"/>
    <cfRule type="duplicateValues" dxfId="135" priority="343"/>
  </conditionalFormatting>
  <conditionalFormatting sqref="C1:C34 C50:C1048576">
    <cfRule type="duplicateValues" dxfId="134" priority="279"/>
  </conditionalFormatting>
  <conditionalFormatting sqref="C1:C26 C50:C1048576">
    <cfRule type="duplicateValues" dxfId="133" priority="571"/>
  </conditionalFormatting>
  <conditionalFormatting sqref="C1:C42 C50:C1048576">
    <cfRule type="duplicateValues" dxfId="132" priority="140"/>
    <cfRule type="duplicateValues" dxfId="131" priority="144"/>
    <cfRule type="duplicateValues" dxfId="130" priority="145"/>
  </conditionalFormatting>
  <conditionalFormatting sqref="B21 B23:B26">
    <cfRule type="duplicateValues" dxfId="129" priority="570"/>
  </conditionalFormatting>
  <dataValidations count="1">
    <dataValidation allowBlank="1" showErrorMessage="1" promptTitle="提示" prompt="该字段按需填写" sqref="E28:E29"/>
  </dataValidations>
  <printOptions horizontalCentered="1"/>
  <pageMargins left="0.31496062992126" right="0.27559055118110198" top="0.31496062992126" bottom="0.31496062992126" header="0.31496062992126" footer="0.31496062992126"/>
  <pageSetup paperSize="9" scale="95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H8 H9:H16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9"/>
  <sheetViews>
    <sheetView topLeftCell="A45" zoomScale="90" zoomScaleNormal="90" workbookViewId="0">
      <selection activeCell="J54" sqref="J54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6" width="8.75" style="28"/>
    <col min="17" max="17" width="11.25" style="28" customWidth="1"/>
    <col min="18" max="16384" width="8.75" style="28"/>
  </cols>
  <sheetData>
    <row r="2" spans="1:17" s="23" customFormat="1" ht="17.25" customHeight="1">
      <c r="A2" s="117" t="s">
        <v>229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1:17" s="23" customFormat="1" ht="17.25" customHeight="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 spans="1:17" s="23" customFormat="1" ht="17.25" customHeight="1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</row>
    <row r="5" spans="1:17" s="23" customFormat="1" ht="20.100000000000001" customHeight="1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5"/>
    </row>
    <row r="6" spans="1:17" s="24" customFormat="1" ht="15" customHeight="1">
      <c r="A6" s="108" t="s">
        <v>71</v>
      </c>
      <c r="B6" s="109" t="s">
        <v>72</v>
      </c>
      <c r="C6" s="109" t="s">
        <v>73</v>
      </c>
      <c r="D6" s="110" t="s">
        <v>74</v>
      </c>
      <c r="E6" s="110" t="s">
        <v>75</v>
      </c>
      <c r="F6" s="110" t="s">
        <v>76</v>
      </c>
      <c r="G6" s="110" t="s">
        <v>77</v>
      </c>
      <c r="H6" s="111" t="s">
        <v>78</v>
      </c>
      <c r="I6" s="111" t="s">
        <v>79</v>
      </c>
      <c r="J6" s="110" t="s">
        <v>80</v>
      </c>
      <c r="K6" s="112" t="s">
        <v>81</v>
      </c>
      <c r="L6" s="112" t="s">
        <v>82</v>
      </c>
      <c r="M6" s="112" t="s">
        <v>83</v>
      </c>
      <c r="N6" s="113" t="s">
        <v>84</v>
      </c>
      <c r="O6" s="113" t="s">
        <v>85</v>
      </c>
      <c r="P6" s="113" t="s">
        <v>14</v>
      </c>
    </row>
    <row r="7" spans="1:17" s="25" customFormat="1" ht="15" customHeight="1">
      <c r="A7" s="108"/>
      <c r="B7" s="109"/>
      <c r="C7" s="109"/>
      <c r="D7" s="110"/>
      <c r="E7" s="110"/>
      <c r="F7" s="110"/>
      <c r="G7" s="110"/>
      <c r="H7" s="111"/>
      <c r="I7" s="111"/>
      <c r="J7" s="110"/>
      <c r="K7" s="112"/>
      <c r="L7" s="112"/>
      <c r="M7" s="112"/>
      <c r="N7" s="113"/>
      <c r="O7" s="113"/>
      <c r="P7" s="113"/>
    </row>
    <row r="8" spans="1:17" s="26" customFormat="1" ht="33.950000000000003" customHeight="1">
      <c r="A8" s="29">
        <f t="shared" ref="A8:A17" si="0">ROW()-7</f>
        <v>1</v>
      </c>
      <c r="B8" s="30" t="s">
        <v>230</v>
      </c>
      <c r="C8" s="30" t="s">
        <v>230</v>
      </c>
      <c r="D8" s="31" t="s">
        <v>157</v>
      </c>
      <c r="E8" s="29" t="s">
        <v>158</v>
      </c>
      <c r="F8" s="31" t="s">
        <v>89</v>
      </c>
      <c r="G8" s="32"/>
      <c r="H8" s="29" t="s">
        <v>159</v>
      </c>
      <c r="I8" s="29" t="s">
        <v>97</v>
      </c>
      <c r="J8" s="38"/>
      <c r="K8" s="47" t="s">
        <v>90</v>
      </c>
      <c r="L8" s="47"/>
      <c r="M8" s="29">
        <v>1</v>
      </c>
      <c r="N8" s="29"/>
      <c r="O8" s="29" t="s">
        <v>92</v>
      </c>
      <c r="P8" s="29" t="s">
        <v>160</v>
      </c>
      <c r="Q8" s="26" t="s">
        <v>231</v>
      </c>
    </row>
    <row r="9" spans="1:17" s="26" customFormat="1" ht="33.950000000000003" customHeight="1">
      <c r="A9" s="29">
        <f t="shared" si="0"/>
        <v>2</v>
      </c>
      <c r="B9" s="30" t="s">
        <v>232</v>
      </c>
      <c r="C9" s="30" t="s">
        <v>232</v>
      </c>
      <c r="D9" s="31" t="s">
        <v>162</v>
      </c>
      <c r="E9" s="29" t="s">
        <v>158</v>
      </c>
      <c r="F9" s="31" t="s">
        <v>89</v>
      </c>
      <c r="G9" s="32"/>
      <c r="H9" s="29" t="s">
        <v>159</v>
      </c>
      <c r="I9" s="29" t="s">
        <v>97</v>
      </c>
      <c r="J9" s="38"/>
      <c r="K9" s="47" t="s">
        <v>90</v>
      </c>
      <c r="L9" s="47"/>
      <c r="M9" s="29">
        <v>1</v>
      </c>
      <c r="N9" s="29"/>
      <c r="O9" s="29" t="s">
        <v>92</v>
      </c>
      <c r="P9" s="29" t="s">
        <v>160</v>
      </c>
      <c r="Q9" s="26" t="s">
        <v>231</v>
      </c>
    </row>
    <row r="10" spans="1:17" s="26" customFormat="1" ht="33.950000000000003" customHeight="1">
      <c r="A10" s="29">
        <f t="shared" si="0"/>
        <v>3</v>
      </c>
      <c r="B10" s="30" t="s">
        <v>233</v>
      </c>
      <c r="C10" s="30" t="s">
        <v>233</v>
      </c>
      <c r="D10" s="31" t="s">
        <v>234</v>
      </c>
      <c r="E10" s="29"/>
      <c r="F10" s="31" t="s">
        <v>89</v>
      </c>
      <c r="G10" s="32"/>
      <c r="H10" s="33" t="s">
        <v>235</v>
      </c>
      <c r="I10" s="33"/>
      <c r="J10" s="38"/>
      <c r="K10" s="47" t="s">
        <v>90</v>
      </c>
      <c r="L10" s="47"/>
      <c r="M10" s="29">
        <v>1</v>
      </c>
      <c r="N10" s="29"/>
      <c r="O10" s="29" t="s">
        <v>92</v>
      </c>
      <c r="P10" s="29" t="s">
        <v>160</v>
      </c>
      <c r="Q10" s="26" t="s">
        <v>231</v>
      </c>
    </row>
    <row r="11" spans="1:17" s="26" customFormat="1" ht="33.950000000000003" customHeight="1">
      <c r="A11" s="29">
        <f t="shared" si="0"/>
        <v>4</v>
      </c>
      <c r="B11" s="30" t="s">
        <v>236</v>
      </c>
      <c r="C11" s="30" t="s">
        <v>236</v>
      </c>
      <c r="D11" s="31" t="s">
        <v>164</v>
      </c>
      <c r="E11" s="29" t="s">
        <v>237</v>
      </c>
      <c r="F11" s="31" t="s">
        <v>89</v>
      </c>
      <c r="G11" s="32"/>
      <c r="H11" s="29" t="s">
        <v>159</v>
      </c>
      <c r="I11" s="29" t="s">
        <v>97</v>
      </c>
      <c r="J11" s="38"/>
      <c r="K11" s="47" t="s">
        <v>90</v>
      </c>
      <c r="L11" s="47"/>
      <c r="M11" s="29">
        <v>1</v>
      </c>
      <c r="N11" s="29"/>
      <c r="O11" s="29" t="s">
        <v>92</v>
      </c>
      <c r="P11" s="29" t="s">
        <v>160</v>
      </c>
      <c r="Q11" s="26" t="s">
        <v>231</v>
      </c>
    </row>
    <row r="12" spans="1:17" s="26" customFormat="1" ht="33.950000000000003" customHeight="1">
      <c r="A12" s="29">
        <f t="shared" si="0"/>
        <v>5</v>
      </c>
      <c r="B12" s="30" t="s">
        <v>238</v>
      </c>
      <c r="C12" s="30" t="s">
        <v>238</v>
      </c>
      <c r="D12" s="31" t="s">
        <v>167</v>
      </c>
      <c r="E12" s="29" t="s">
        <v>237</v>
      </c>
      <c r="F12" s="31" t="s">
        <v>89</v>
      </c>
      <c r="G12" s="32"/>
      <c r="H12" s="29" t="s">
        <v>159</v>
      </c>
      <c r="I12" s="29" t="s">
        <v>97</v>
      </c>
      <c r="J12" s="38"/>
      <c r="K12" s="47" t="s">
        <v>90</v>
      </c>
      <c r="L12" s="47"/>
      <c r="M12" s="29">
        <v>1</v>
      </c>
      <c r="N12" s="29"/>
      <c r="O12" s="29" t="s">
        <v>92</v>
      </c>
      <c r="P12" s="29" t="s">
        <v>160</v>
      </c>
      <c r="Q12" s="26" t="s">
        <v>231</v>
      </c>
    </row>
    <row r="13" spans="1:17" s="26" customFormat="1" ht="33.950000000000003" customHeight="1">
      <c r="A13" s="29">
        <f t="shared" si="0"/>
        <v>6</v>
      </c>
      <c r="B13" s="34" t="s">
        <v>239</v>
      </c>
      <c r="C13" s="34" t="s">
        <v>239</v>
      </c>
      <c r="D13" s="35" t="s">
        <v>240</v>
      </c>
      <c r="E13" s="31"/>
      <c r="F13" s="31" t="s">
        <v>89</v>
      </c>
      <c r="G13" s="32"/>
      <c r="H13" s="36" t="s">
        <v>181</v>
      </c>
      <c r="I13" s="36" t="s">
        <v>241</v>
      </c>
      <c r="J13" s="38"/>
      <c r="K13" s="47" t="s">
        <v>90</v>
      </c>
      <c r="L13" s="47"/>
      <c r="M13" s="29">
        <v>1</v>
      </c>
      <c r="N13" s="29"/>
      <c r="O13" s="29" t="s">
        <v>92</v>
      </c>
      <c r="P13" s="29" t="s">
        <v>93</v>
      </c>
      <c r="Q13" s="25" t="s">
        <v>242</v>
      </c>
    </row>
    <row r="14" spans="1:17" s="26" customFormat="1" ht="33.950000000000003" customHeight="1">
      <c r="A14" s="29">
        <f t="shared" si="0"/>
        <v>7</v>
      </c>
      <c r="B14" s="34" t="s">
        <v>243</v>
      </c>
      <c r="C14" s="34" t="s">
        <v>243</v>
      </c>
      <c r="D14" s="35" t="s">
        <v>244</v>
      </c>
      <c r="E14" s="31"/>
      <c r="F14" s="31" t="s">
        <v>89</v>
      </c>
      <c r="G14" s="32"/>
      <c r="H14" s="36" t="s">
        <v>181</v>
      </c>
      <c r="I14" s="36" t="s">
        <v>241</v>
      </c>
      <c r="J14" s="38"/>
      <c r="K14" s="47" t="s">
        <v>90</v>
      </c>
      <c r="L14" s="47"/>
      <c r="M14" s="29">
        <v>1</v>
      </c>
      <c r="N14" s="29"/>
      <c r="O14" s="29" t="s">
        <v>92</v>
      </c>
      <c r="P14" s="29" t="s">
        <v>93</v>
      </c>
      <c r="Q14" s="25" t="s">
        <v>242</v>
      </c>
    </row>
    <row r="15" spans="1:17" s="26" customFormat="1" ht="33.950000000000003" customHeight="1">
      <c r="A15" s="29">
        <f t="shared" si="0"/>
        <v>8</v>
      </c>
      <c r="B15" s="34" t="s">
        <v>245</v>
      </c>
      <c r="C15" s="34" t="s">
        <v>245</v>
      </c>
      <c r="D15" s="35" t="s">
        <v>246</v>
      </c>
      <c r="E15" s="31"/>
      <c r="F15" s="31" t="s">
        <v>89</v>
      </c>
      <c r="G15" s="32"/>
      <c r="H15" s="36" t="s">
        <v>181</v>
      </c>
      <c r="I15" s="36" t="s">
        <v>241</v>
      </c>
      <c r="J15" s="38"/>
      <c r="K15" s="47" t="s">
        <v>90</v>
      </c>
      <c r="L15" s="47"/>
      <c r="M15" s="29">
        <v>1</v>
      </c>
      <c r="N15" s="29"/>
      <c r="O15" s="29" t="s">
        <v>92</v>
      </c>
      <c r="P15" s="29" t="s">
        <v>93</v>
      </c>
      <c r="Q15" s="25" t="s">
        <v>242</v>
      </c>
    </row>
    <row r="16" spans="1:17" s="26" customFormat="1" ht="33.950000000000003" customHeight="1">
      <c r="A16" s="29">
        <f t="shared" si="0"/>
        <v>9</v>
      </c>
      <c r="B16" s="34" t="s">
        <v>247</v>
      </c>
      <c r="C16" s="34" t="s">
        <v>247</v>
      </c>
      <c r="D16" s="35" t="s">
        <v>248</v>
      </c>
      <c r="E16" s="31"/>
      <c r="F16" s="31" t="s">
        <v>89</v>
      </c>
      <c r="G16" s="32"/>
      <c r="H16" s="36" t="s">
        <v>181</v>
      </c>
      <c r="I16" s="36" t="s">
        <v>241</v>
      </c>
      <c r="J16" s="38"/>
      <c r="K16" s="47" t="s">
        <v>90</v>
      </c>
      <c r="L16" s="47"/>
      <c r="M16" s="29">
        <v>1</v>
      </c>
      <c r="N16" s="29"/>
      <c r="O16" s="29" t="s">
        <v>92</v>
      </c>
      <c r="P16" s="29" t="s">
        <v>93</v>
      </c>
      <c r="Q16" s="25" t="s">
        <v>242</v>
      </c>
    </row>
    <row r="17" spans="1:17" s="26" customFormat="1" ht="33.950000000000003" customHeight="1">
      <c r="A17" s="29">
        <f t="shared" si="0"/>
        <v>10</v>
      </c>
      <c r="B17" s="30" t="s">
        <v>249</v>
      </c>
      <c r="C17" s="30" t="s">
        <v>249</v>
      </c>
      <c r="D17" s="31" t="s">
        <v>250</v>
      </c>
      <c r="E17" s="31"/>
      <c r="F17" s="31" t="s">
        <v>89</v>
      </c>
      <c r="G17" s="32"/>
      <c r="H17" s="37" t="s">
        <v>181</v>
      </c>
      <c r="I17" s="33" t="s">
        <v>251</v>
      </c>
      <c r="J17" s="38"/>
      <c r="K17" s="47" t="s">
        <v>90</v>
      </c>
      <c r="L17" s="47"/>
      <c r="M17" s="29">
        <v>1</v>
      </c>
      <c r="N17" s="29"/>
      <c r="O17" s="29" t="s">
        <v>92</v>
      </c>
      <c r="P17" s="29" t="s">
        <v>93</v>
      </c>
      <c r="Q17" s="25" t="s">
        <v>242</v>
      </c>
    </row>
    <row r="18" spans="1:17" s="26" customFormat="1" ht="33.950000000000003" customHeight="1">
      <c r="A18" s="29">
        <f t="shared" ref="A18:A27" si="1">ROW()-7</f>
        <v>11</v>
      </c>
      <c r="B18" s="30" t="s">
        <v>252</v>
      </c>
      <c r="C18" s="30" t="s">
        <v>252</v>
      </c>
      <c r="D18" s="31" t="s">
        <v>253</v>
      </c>
      <c r="E18" s="31"/>
      <c r="F18" s="31" t="s">
        <v>89</v>
      </c>
      <c r="G18" s="32"/>
      <c r="H18" s="37" t="s">
        <v>181</v>
      </c>
      <c r="I18" s="33" t="s">
        <v>251</v>
      </c>
      <c r="J18" s="38"/>
      <c r="K18" s="47" t="s">
        <v>90</v>
      </c>
      <c r="L18" s="47"/>
      <c r="M18" s="29">
        <v>1</v>
      </c>
      <c r="N18" s="29"/>
      <c r="O18" s="29" t="s">
        <v>92</v>
      </c>
      <c r="P18" s="29" t="s">
        <v>93</v>
      </c>
      <c r="Q18" s="25" t="s">
        <v>242</v>
      </c>
    </row>
    <row r="19" spans="1:17" s="26" customFormat="1" ht="33.950000000000003" customHeight="1">
      <c r="A19" s="29">
        <f t="shared" si="1"/>
        <v>12</v>
      </c>
      <c r="B19" s="30" t="s">
        <v>254</v>
      </c>
      <c r="C19" s="30" t="s">
        <v>254</v>
      </c>
      <c r="D19" s="31" t="s">
        <v>255</v>
      </c>
      <c r="E19" s="31"/>
      <c r="F19" s="31" t="s">
        <v>89</v>
      </c>
      <c r="G19" s="32"/>
      <c r="H19" s="37" t="s">
        <v>181</v>
      </c>
      <c r="I19" s="33" t="s">
        <v>256</v>
      </c>
      <c r="J19" s="38"/>
      <c r="K19" s="47" t="s">
        <v>90</v>
      </c>
      <c r="L19" s="47"/>
      <c r="M19" s="29">
        <v>1</v>
      </c>
      <c r="N19" s="29"/>
      <c r="O19" s="29" t="s">
        <v>92</v>
      </c>
      <c r="P19" s="29" t="s">
        <v>93</v>
      </c>
      <c r="Q19" s="25" t="s">
        <v>242</v>
      </c>
    </row>
    <row r="20" spans="1:17" s="26" customFormat="1" ht="33.950000000000003" customHeight="1">
      <c r="A20" s="29">
        <f t="shared" si="1"/>
        <v>13</v>
      </c>
      <c r="B20" s="30" t="s">
        <v>257</v>
      </c>
      <c r="C20" s="30" t="s">
        <v>257</v>
      </c>
      <c r="D20" s="31" t="s">
        <v>258</v>
      </c>
      <c r="E20" s="31"/>
      <c r="F20" s="31" t="s">
        <v>89</v>
      </c>
      <c r="G20" s="32"/>
      <c r="H20" s="37" t="s">
        <v>181</v>
      </c>
      <c r="I20" s="33" t="s">
        <v>259</v>
      </c>
      <c r="J20" s="38"/>
      <c r="K20" s="47" t="s">
        <v>90</v>
      </c>
      <c r="L20" s="47"/>
      <c r="M20" s="29">
        <v>1</v>
      </c>
      <c r="N20" s="29"/>
      <c r="O20" s="29" t="s">
        <v>92</v>
      </c>
      <c r="P20" s="29" t="s">
        <v>93</v>
      </c>
      <c r="Q20" s="25" t="s">
        <v>242</v>
      </c>
    </row>
    <row r="21" spans="1:17" s="26" customFormat="1" ht="33.950000000000003" customHeight="1">
      <c r="A21" s="29">
        <f t="shared" si="1"/>
        <v>14</v>
      </c>
      <c r="B21" s="30" t="s">
        <v>260</v>
      </c>
      <c r="C21" s="30" t="s">
        <v>260</v>
      </c>
      <c r="D21" s="31" t="s">
        <v>261</v>
      </c>
      <c r="E21" s="31"/>
      <c r="F21" s="31" t="s">
        <v>89</v>
      </c>
      <c r="G21" s="32"/>
      <c r="H21" s="37" t="s">
        <v>181</v>
      </c>
      <c r="I21" s="33" t="s">
        <v>251</v>
      </c>
      <c r="J21" s="38"/>
      <c r="K21" s="47" t="s">
        <v>90</v>
      </c>
      <c r="L21" s="47"/>
      <c r="M21" s="29">
        <v>1</v>
      </c>
      <c r="N21" s="29"/>
      <c r="O21" s="29" t="s">
        <v>92</v>
      </c>
      <c r="P21" s="29" t="s">
        <v>93</v>
      </c>
      <c r="Q21" s="25" t="s">
        <v>242</v>
      </c>
    </row>
    <row r="22" spans="1:17" s="26" customFormat="1" ht="33.950000000000003" customHeight="1">
      <c r="A22" s="29">
        <f t="shared" si="1"/>
        <v>15</v>
      </c>
      <c r="B22" s="30" t="s">
        <v>262</v>
      </c>
      <c r="C22" s="30" t="s">
        <v>262</v>
      </c>
      <c r="D22" s="31" t="s">
        <v>263</v>
      </c>
      <c r="E22" s="31"/>
      <c r="F22" s="31" t="s">
        <v>89</v>
      </c>
      <c r="G22" s="32"/>
      <c r="H22" s="37" t="s">
        <v>181</v>
      </c>
      <c r="I22" s="33" t="s">
        <v>251</v>
      </c>
      <c r="J22" s="38"/>
      <c r="K22" s="47" t="s">
        <v>90</v>
      </c>
      <c r="L22" s="47"/>
      <c r="M22" s="29">
        <v>1</v>
      </c>
      <c r="N22" s="29"/>
      <c r="O22" s="29" t="s">
        <v>92</v>
      </c>
      <c r="P22" s="29" t="s">
        <v>93</v>
      </c>
      <c r="Q22" s="25" t="s">
        <v>242</v>
      </c>
    </row>
    <row r="23" spans="1:17" s="26" customFormat="1" ht="33.950000000000003" customHeight="1">
      <c r="A23" s="29">
        <f t="shared" si="1"/>
        <v>16</v>
      </c>
      <c r="B23" s="30" t="s">
        <v>264</v>
      </c>
      <c r="C23" s="30" t="s">
        <v>264</v>
      </c>
      <c r="D23" s="31" t="s">
        <v>265</v>
      </c>
      <c r="E23" s="31" t="s">
        <v>266</v>
      </c>
      <c r="F23" s="31" t="s">
        <v>267</v>
      </c>
      <c r="G23" s="32"/>
      <c r="H23" s="38" t="s">
        <v>268</v>
      </c>
      <c r="I23" s="38" t="s">
        <v>269</v>
      </c>
      <c r="J23" s="38"/>
      <c r="K23" s="47" t="s">
        <v>90</v>
      </c>
      <c r="L23" s="47" t="s">
        <v>270</v>
      </c>
      <c r="M23" s="29"/>
      <c r="N23" s="29"/>
      <c r="O23" s="29" t="s">
        <v>271</v>
      </c>
      <c r="P23" s="29" t="s">
        <v>93</v>
      </c>
      <c r="Q23" s="25" t="s">
        <v>242</v>
      </c>
    </row>
    <row r="24" spans="1:17" s="26" customFormat="1" ht="33.950000000000003" customHeight="1">
      <c r="A24" s="29">
        <f t="shared" si="1"/>
        <v>17</v>
      </c>
      <c r="B24" s="30" t="s">
        <v>272</v>
      </c>
      <c r="C24" s="30" t="s">
        <v>272</v>
      </c>
      <c r="D24" s="31" t="s">
        <v>265</v>
      </c>
      <c r="E24" s="31" t="s">
        <v>273</v>
      </c>
      <c r="F24" s="31" t="s">
        <v>267</v>
      </c>
      <c r="G24" s="32"/>
      <c r="H24" s="38" t="s">
        <v>268</v>
      </c>
      <c r="I24" s="38" t="s">
        <v>269</v>
      </c>
      <c r="J24" s="38"/>
      <c r="K24" s="47" t="s">
        <v>90</v>
      </c>
      <c r="L24" s="47" t="s">
        <v>270</v>
      </c>
      <c r="M24" s="29"/>
      <c r="N24" s="29"/>
      <c r="O24" s="29" t="s">
        <v>271</v>
      </c>
      <c r="P24" s="29" t="s">
        <v>93</v>
      </c>
      <c r="Q24" s="25" t="s">
        <v>242</v>
      </c>
    </row>
    <row r="25" spans="1:17" s="26" customFormat="1" ht="33.950000000000003" customHeight="1">
      <c r="A25" s="29">
        <f t="shared" si="1"/>
        <v>18</v>
      </c>
      <c r="B25" s="30" t="s">
        <v>274</v>
      </c>
      <c r="C25" s="30" t="s">
        <v>274</v>
      </c>
      <c r="D25" s="31" t="s">
        <v>265</v>
      </c>
      <c r="E25" s="31" t="s">
        <v>275</v>
      </c>
      <c r="F25" s="31" t="s">
        <v>267</v>
      </c>
      <c r="G25" s="32"/>
      <c r="H25" s="38" t="s">
        <v>268</v>
      </c>
      <c r="I25" s="38" t="s">
        <v>269</v>
      </c>
      <c r="J25" s="38"/>
      <c r="K25" s="47" t="s">
        <v>90</v>
      </c>
      <c r="L25" s="47" t="s">
        <v>270</v>
      </c>
      <c r="M25" s="29"/>
      <c r="N25" s="29"/>
      <c r="O25" s="29" t="s">
        <v>271</v>
      </c>
      <c r="P25" s="29" t="s">
        <v>93</v>
      </c>
      <c r="Q25" s="25" t="s">
        <v>242</v>
      </c>
    </row>
    <row r="26" spans="1:17" s="26" customFormat="1" ht="33.950000000000003" customHeight="1">
      <c r="A26" s="29">
        <f t="shared" si="1"/>
        <v>19</v>
      </c>
      <c r="B26" s="30" t="s">
        <v>276</v>
      </c>
      <c r="C26" s="30" t="s">
        <v>276</v>
      </c>
      <c r="D26" s="31" t="s">
        <v>277</v>
      </c>
      <c r="E26" s="31" t="s">
        <v>278</v>
      </c>
      <c r="F26" s="31" t="s">
        <v>267</v>
      </c>
      <c r="G26" s="32"/>
      <c r="H26" s="38" t="s">
        <v>268</v>
      </c>
      <c r="I26" s="38" t="s">
        <v>269</v>
      </c>
      <c r="J26" s="38"/>
      <c r="K26" s="47" t="s">
        <v>90</v>
      </c>
      <c r="L26" s="47" t="s">
        <v>270</v>
      </c>
      <c r="M26" s="29"/>
      <c r="N26" s="29"/>
      <c r="O26" s="29" t="s">
        <v>271</v>
      </c>
      <c r="P26" s="29" t="s">
        <v>93</v>
      </c>
      <c r="Q26" s="25" t="s">
        <v>242</v>
      </c>
    </row>
    <row r="27" spans="1:17" s="26" customFormat="1" ht="33.950000000000003" customHeight="1">
      <c r="A27" s="29">
        <f t="shared" si="1"/>
        <v>20</v>
      </c>
      <c r="B27" s="30" t="s">
        <v>279</v>
      </c>
      <c r="C27" s="30" t="s">
        <v>279</v>
      </c>
      <c r="D27" s="31" t="s">
        <v>280</v>
      </c>
      <c r="E27" s="31"/>
      <c r="F27" s="31" t="s">
        <v>267</v>
      </c>
      <c r="G27" s="32"/>
      <c r="H27" s="38" t="s">
        <v>268</v>
      </c>
      <c r="I27" s="38" t="s">
        <v>281</v>
      </c>
      <c r="J27" s="38"/>
      <c r="K27" s="47" t="s">
        <v>90</v>
      </c>
      <c r="L27" s="47" t="s">
        <v>270</v>
      </c>
      <c r="M27" s="29"/>
      <c r="N27" s="29"/>
      <c r="O27" s="29" t="s">
        <v>271</v>
      </c>
      <c r="P27" s="29" t="s">
        <v>93</v>
      </c>
      <c r="Q27" s="25" t="s">
        <v>242</v>
      </c>
    </row>
    <row r="28" spans="1:17" s="26" customFormat="1" ht="33.950000000000003" customHeight="1">
      <c r="A28" s="29">
        <f t="shared" ref="A28:A37" si="2">ROW()-7</f>
        <v>21</v>
      </c>
      <c r="B28" s="30" t="s">
        <v>282</v>
      </c>
      <c r="C28" s="30" t="s">
        <v>282</v>
      </c>
      <c r="D28" s="30" t="s">
        <v>221</v>
      </c>
      <c r="E28" s="31" t="s">
        <v>283</v>
      </c>
      <c r="F28" s="31" t="s">
        <v>284</v>
      </c>
      <c r="G28" s="32"/>
      <c r="H28" s="38" t="s">
        <v>221</v>
      </c>
      <c r="I28" s="48" t="s">
        <v>216</v>
      </c>
      <c r="J28" s="38"/>
      <c r="K28" s="47" t="s">
        <v>90</v>
      </c>
      <c r="L28" s="47" t="s">
        <v>139</v>
      </c>
      <c r="M28" s="29"/>
      <c r="N28" s="29"/>
      <c r="O28" s="29" t="s">
        <v>271</v>
      </c>
      <c r="P28" s="29" t="s">
        <v>93</v>
      </c>
      <c r="Q28" s="25" t="s">
        <v>242</v>
      </c>
    </row>
    <row r="29" spans="1:17" s="26" customFormat="1" ht="33.950000000000003" customHeight="1">
      <c r="A29" s="29">
        <f t="shared" si="2"/>
        <v>22</v>
      </c>
      <c r="B29" s="30" t="s">
        <v>285</v>
      </c>
      <c r="C29" s="30" t="s">
        <v>285</v>
      </c>
      <c r="D29" s="30" t="s">
        <v>221</v>
      </c>
      <c r="E29" s="31" t="s">
        <v>286</v>
      </c>
      <c r="F29" s="31" t="s">
        <v>284</v>
      </c>
      <c r="G29" s="32"/>
      <c r="H29" s="38" t="s">
        <v>221</v>
      </c>
      <c r="I29" s="48" t="s">
        <v>216</v>
      </c>
      <c r="J29" s="38"/>
      <c r="K29" s="47" t="s">
        <v>90</v>
      </c>
      <c r="L29" s="47" t="s">
        <v>139</v>
      </c>
      <c r="M29" s="29"/>
      <c r="N29" s="29"/>
      <c r="O29" s="29" t="s">
        <v>271</v>
      </c>
      <c r="P29" s="29" t="s">
        <v>93</v>
      </c>
      <c r="Q29" s="25" t="s">
        <v>242</v>
      </c>
    </row>
    <row r="30" spans="1:17" s="26" customFormat="1" ht="33.950000000000003" customHeight="1">
      <c r="A30" s="29">
        <f t="shared" si="2"/>
        <v>23</v>
      </c>
      <c r="B30" s="30" t="s">
        <v>287</v>
      </c>
      <c r="C30" s="30" t="s">
        <v>287</v>
      </c>
      <c r="D30" s="30" t="s">
        <v>221</v>
      </c>
      <c r="E30" s="31" t="s">
        <v>288</v>
      </c>
      <c r="F30" s="31" t="s">
        <v>284</v>
      </c>
      <c r="G30" s="32"/>
      <c r="H30" s="38" t="s">
        <v>221</v>
      </c>
      <c r="I30" s="48" t="s">
        <v>216</v>
      </c>
      <c r="J30" s="38"/>
      <c r="K30" s="47" t="s">
        <v>90</v>
      </c>
      <c r="L30" s="47" t="s">
        <v>139</v>
      </c>
      <c r="M30" s="29"/>
      <c r="N30" s="29"/>
      <c r="O30" s="29" t="s">
        <v>271</v>
      </c>
      <c r="P30" s="29" t="s">
        <v>93</v>
      </c>
      <c r="Q30" s="25" t="s">
        <v>242</v>
      </c>
    </row>
    <row r="31" spans="1:17" s="26" customFormat="1" ht="33.950000000000003" customHeight="1">
      <c r="A31" s="29">
        <f t="shared" si="2"/>
        <v>24</v>
      </c>
      <c r="B31" s="30" t="s">
        <v>289</v>
      </c>
      <c r="C31" s="30" t="s">
        <v>289</v>
      </c>
      <c r="D31" s="30" t="s">
        <v>221</v>
      </c>
      <c r="E31" s="31" t="s">
        <v>290</v>
      </c>
      <c r="F31" s="31" t="s">
        <v>284</v>
      </c>
      <c r="G31" s="32"/>
      <c r="H31" s="38" t="s">
        <v>221</v>
      </c>
      <c r="I31" s="48" t="s">
        <v>216</v>
      </c>
      <c r="J31" s="38"/>
      <c r="K31" s="47" t="s">
        <v>90</v>
      </c>
      <c r="L31" s="47" t="s">
        <v>139</v>
      </c>
      <c r="M31" s="29"/>
      <c r="N31" s="29"/>
      <c r="O31" s="29" t="s">
        <v>271</v>
      </c>
      <c r="P31" s="29" t="s">
        <v>93</v>
      </c>
      <c r="Q31" s="25" t="s">
        <v>242</v>
      </c>
    </row>
    <row r="32" spans="1:17" s="26" customFormat="1" ht="33.950000000000003" customHeight="1">
      <c r="A32" s="29">
        <f t="shared" si="2"/>
        <v>25</v>
      </c>
      <c r="B32" s="30" t="s">
        <v>291</v>
      </c>
      <c r="C32" s="30" t="s">
        <v>291</v>
      </c>
      <c r="D32" s="30" t="s">
        <v>221</v>
      </c>
      <c r="E32" s="31" t="s">
        <v>292</v>
      </c>
      <c r="F32" s="31" t="s">
        <v>284</v>
      </c>
      <c r="G32" s="32"/>
      <c r="H32" s="38" t="s">
        <v>221</v>
      </c>
      <c r="I32" s="48" t="s">
        <v>216</v>
      </c>
      <c r="J32" s="38"/>
      <c r="K32" s="47" t="s">
        <v>90</v>
      </c>
      <c r="L32" s="47" t="s">
        <v>139</v>
      </c>
      <c r="M32" s="29"/>
      <c r="N32" s="29"/>
      <c r="O32" s="29" t="s">
        <v>271</v>
      </c>
      <c r="P32" s="29" t="s">
        <v>93</v>
      </c>
      <c r="Q32" s="25" t="s">
        <v>242</v>
      </c>
    </row>
    <row r="33" spans="1:17" s="26" customFormat="1" ht="33.75" customHeight="1">
      <c r="A33" s="29">
        <f t="shared" si="2"/>
        <v>26</v>
      </c>
      <c r="B33" s="30" t="s">
        <v>293</v>
      </c>
      <c r="C33" s="30" t="s">
        <v>293</v>
      </c>
      <c r="D33" s="30" t="s">
        <v>221</v>
      </c>
      <c r="E33" s="31" t="s">
        <v>294</v>
      </c>
      <c r="F33" s="31" t="s">
        <v>284</v>
      </c>
      <c r="G33" s="32"/>
      <c r="H33" s="38" t="s">
        <v>221</v>
      </c>
      <c r="I33" s="48"/>
      <c r="J33" s="38"/>
      <c r="K33" s="47" t="s">
        <v>90</v>
      </c>
      <c r="L33" s="47" t="s">
        <v>139</v>
      </c>
      <c r="M33" s="29"/>
      <c r="N33" s="29"/>
      <c r="O33" s="29" t="s">
        <v>271</v>
      </c>
      <c r="P33" s="29" t="s">
        <v>93</v>
      </c>
      <c r="Q33" s="25" t="s">
        <v>242</v>
      </c>
    </row>
    <row r="34" spans="1:17" s="27" customFormat="1" ht="33.950000000000003" customHeight="1">
      <c r="A34" s="29">
        <f t="shared" si="2"/>
        <v>27</v>
      </c>
      <c r="B34" s="29" t="s">
        <v>295</v>
      </c>
      <c r="C34" s="29" t="s">
        <v>295</v>
      </c>
      <c r="D34" s="29" t="s">
        <v>221</v>
      </c>
      <c r="E34" s="29" t="s">
        <v>296</v>
      </c>
      <c r="F34" s="29" t="s">
        <v>284</v>
      </c>
      <c r="G34" s="29"/>
      <c r="H34" s="29" t="s">
        <v>221</v>
      </c>
      <c r="I34" s="40" t="s">
        <v>216</v>
      </c>
      <c r="J34" s="29"/>
      <c r="K34" s="47" t="s">
        <v>90</v>
      </c>
      <c r="L34" s="47" t="s">
        <v>139</v>
      </c>
      <c r="M34" s="29"/>
      <c r="N34" s="29"/>
      <c r="O34" s="29" t="s">
        <v>271</v>
      </c>
      <c r="P34" s="29" t="s">
        <v>93</v>
      </c>
      <c r="Q34" s="25" t="s">
        <v>242</v>
      </c>
    </row>
    <row r="35" spans="1:17" s="27" customFormat="1" ht="33.950000000000003" customHeight="1">
      <c r="A35" s="29">
        <f t="shared" si="2"/>
        <v>28</v>
      </c>
      <c r="B35" s="29" t="s">
        <v>297</v>
      </c>
      <c r="C35" s="29" t="s">
        <v>297</v>
      </c>
      <c r="D35" s="29" t="s">
        <v>221</v>
      </c>
      <c r="E35" s="29" t="s">
        <v>298</v>
      </c>
      <c r="F35" s="29" t="s">
        <v>284</v>
      </c>
      <c r="G35" s="29"/>
      <c r="H35" s="29" t="s">
        <v>221</v>
      </c>
      <c r="I35" s="40" t="s">
        <v>216</v>
      </c>
      <c r="J35" s="29"/>
      <c r="K35" s="47" t="s">
        <v>90</v>
      </c>
      <c r="L35" s="47" t="s">
        <v>139</v>
      </c>
      <c r="M35" s="29"/>
      <c r="N35" s="29"/>
      <c r="O35" s="29" t="s">
        <v>271</v>
      </c>
      <c r="P35" s="29" t="s">
        <v>93</v>
      </c>
      <c r="Q35" s="25" t="s">
        <v>242</v>
      </c>
    </row>
    <row r="36" spans="1:17" s="27" customFormat="1" ht="33.950000000000003" customHeight="1">
      <c r="A36" s="29">
        <f t="shared" si="2"/>
        <v>29</v>
      </c>
      <c r="B36" s="29" t="s">
        <v>299</v>
      </c>
      <c r="C36" s="29" t="s">
        <v>299</v>
      </c>
      <c r="D36" s="29" t="s">
        <v>221</v>
      </c>
      <c r="E36" s="29" t="s">
        <v>300</v>
      </c>
      <c r="F36" s="29" t="s">
        <v>284</v>
      </c>
      <c r="G36" s="29"/>
      <c r="H36" s="29" t="s">
        <v>221</v>
      </c>
      <c r="I36" s="40" t="s">
        <v>216</v>
      </c>
      <c r="J36" s="29"/>
      <c r="K36" s="47" t="s">
        <v>90</v>
      </c>
      <c r="L36" s="47" t="s">
        <v>139</v>
      </c>
      <c r="M36" s="29"/>
      <c r="N36" s="29"/>
      <c r="O36" s="29" t="s">
        <v>271</v>
      </c>
      <c r="P36" s="29" t="s">
        <v>93</v>
      </c>
      <c r="Q36" s="25" t="s">
        <v>242</v>
      </c>
    </row>
    <row r="37" spans="1:17" s="27" customFormat="1" ht="33.950000000000003" customHeight="1">
      <c r="A37" s="29">
        <f t="shared" si="2"/>
        <v>30</v>
      </c>
      <c r="B37" s="29" t="s">
        <v>301</v>
      </c>
      <c r="C37" s="29" t="s">
        <v>301</v>
      </c>
      <c r="D37" s="29" t="s">
        <v>302</v>
      </c>
      <c r="E37" s="29" t="s">
        <v>303</v>
      </c>
      <c r="F37" s="29" t="s">
        <v>284</v>
      </c>
      <c r="G37" s="29"/>
      <c r="H37" s="29" t="s">
        <v>304</v>
      </c>
      <c r="I37" s="29" t="s">
        <v>305</v>
      </c>
      <c r="J37" s="29"/>
      <c r="K37" s="47" t="s">
        <v>90</v>
      </c>
      <c r="L37" s="47"/>
      <c r="M37" s="29"/>
      <c r="N37" s="29"/>
      <c r="O37" s="29" t="s">
        <v>271</v>
      </c>
      <c r="P37" s="29" t="s">
        <v>93</v>
      </c>
      <c r="Q37" s="25" t="s">
        <v>242</v>
      </c>
    </row>
    <row r="38" spans="1:17" s="26" customFormat="1" ht="33.950000000000003" customHeight="1">
      <c r="A38" s="29">
        <v>17</v>
      </c>
      <c r="B38" s="34" t="s">
        <v>306</v>
      </c>
      <c r="C38" s="30" t="s">
        <v>306</v>
      </c>
      <c r="D38" s="31" t="s">
        <v>142</v>
      </c>
      <c r="E38" s="29" t="s">
        <v>307</v>
      </c>
      <c r="F38" s="31" t="s">
        <v>89</v>
      </c>
      <c r="G38" s="32"/>
      <c r="H38" s="39" t="s">
        <v>144</v>
      </c>
      <c r="I38" s="33" t="s">
        <v>97</v>
      </c>
      <c r="J38" s="38"/>
      <c r="K38" s="47" t="s">
        <v>90</v>
      </c>
      <c r="L38" s="47"/>
      <c r="M38" s="29">
        <v>1</v>
      </c>
      <c r="N38" s="29"/>
      <c r="O38" s="29" t="s">
        <v>271</v>
      </c>
      <c r="P38" s="29" t="s">
        <v>145</v>
      </c>
      <c r="Q38" s="26" t="s">
        <v>308</v>
      </c>
    </row>
    <row r="39" spans="1:17" s="26" customFormat="1" ht="33.950000000000003" customHeight="1">
      <c r="A39" s="29">
        <v>18</v>
      </c>
      <c r="B39" s="30" t="s">
        <v>309</v>
      </c>
      <c r="C39" s="30" t="s">
        <v>309</v>
      </c>
      <c r="D39" s="31" t="s">
        <v>142</v>
      </c>
      <c r="E39" s="29" t="s">
        <v>310</v>
      </c>
      <c r="F39" s="31" t="s">
        <v>89</v>
      </c>
      <c r="G39" s="32"/>
      <c r="H39" s="39" t="s">
        <v>144</v>
      </c>
      <c r="I39" s="33" t="s">
        <v>97</v>
      </c>
      <c r="J39" s="38"/>
      <c r="K39" s="47" t="s">
        <v>90</v>
      </c>
      <c r="L39" s="47"/>
      <c r="M39" s="29">
        <v>1</v>
      </c>
      <c r="N39" s="29"/>
      <c r="O39" s="29" t="s">
        <v>271</v>
      </c>
      <c r="P39" s="29" t="s">
        <v>145</v>
      </c>
      <c r="Q39" s="26" t="s">
        <v>308</v>
      </c>
    </row>
    <row r="40" spans="1:17" s="26" customFormat="1" ht="33.950000000000003" customHeight="1">
      <c r="A40" s="29">
        <v>20</v>
      </c>
      <c r="B40" s="30" t="s">
        <v>311</v>
      </c>
      <c r="C40" s="30" t="s">
        <v>311</v>
      </c>
      <c r="D40" s="31" t="s">
        <v>312</v>
      </c>
      <c r="E40" s="29" t="s">
        <v>307</v>
      </c>
      <c r="F40" s="31" t="s">
        <v>89</v>
      </c>
      <c r="G40" s="32"/>
      <c r="H40" s="39" t="s">
        <v>144</v>
      </c>
      <c r="I40" s="33" t="s">
        <v>97</v>
      </c>
      <c r="J40" s="38"/>
      <c r="K40" s="47" t="s">
        <v>90</v>
      </c>
      <c r="L40" s="47"/>
      <c r="M40" s="29">
        <v>1</v>
      </c>
      <c r="N40" s="29"/>
      <c r="O40" s="29" t="s">
        <v>271</v>
      </c>
      <c r="P40" s="29" t="s">
        <v>145</v>
      </c>
      <c r="Q40" s="26" t="s">
        <v>308</v>
      </c>
    </row>
    <row r="41" spans="1:17" s="26" customFormat="1" ht="33.950000000000003" customHeight="1">
      <c r="A41" s="29">
        <v>21</v>
      </c>
      <c r="B41" s="30" t="s">
        <v>313</v>
      </c>
      <c r="C41" s="30" t="s">
        <v>313</v>
      </c>
      <c r="D41" s="31" t="s">
        <v>147</v>
      </c>
      <c r="E41" s="29" t="s">
        <v>310</v>
      </c>
      <c r="F41" s="31" t="s">
        <v>89</v>
      </c>
      <c r="G41" s="32"/>
      <c r="H41" s="39" t="s">
        <v>144</v>
      </c>
      <c r="I41" s="33" t="s">
        <v>97</v>
      </c>
      <c r="J41" s="38"/>
      <c r="K41" s="47" t="s">
        <v>90</v>
      </c>
      <c r="L41" s="47"/>
      <c r="M41" s="29">
        <v>1</v>
      </c>
      <c r="N41" s="29"/>
      <c r="O41" s="29" t="s">
        <v>271</v>
      </c>
      <c r="P41" s="29" t="s">
        <v>145</v>
      </c>
      <c r="Q41" s="26" t="s">
        <v>308</v>
      </c>
    </row>
    <row r="42" spans="1:17" s="26" customFormat="1" ht="33.950000000000003" customHeight="1">
      <c r="A42" s="29">
        <v>24</v>
      </c>
      <c r="B42" s="30" t="s">
        <v>314</v>
      </c>
      <c r="C42" s="30" t="s">
        <v>314</v>
      </c>
      <c r="D42" s="31" t="s">
        <v>149</v>
      </c>
      <c r="E42" s="29" t="s">
        <v>310</v>
      </c>
      <c r="F42" s="31" t="s">
        <v>89</v>
      </c>
      <c r="G42" s="32"/>
      <c r="H42" s="39" t="s">
        <v>144</v>
      </c>
      <c r="I42" s="33" t="s">
        <v>97</v>
      </c>
      <c r="J42" s="38"/>
      <c r="K42" s="47" t="s">
        <v>90</v>
      </c>
      <c r="L42" s="47"/>
      <c r="M42" s="29">
        <v>1</v>
      </c>
      <c r="N42" s="29"/>
      <c r="O42" s="29" t="s">
        <v>271</v>
      </c>
      <c r="P42" s="29" t="s">
        <v>145</v>
      </c>
      <c r="Q42" s="26" t="s">
        <v>308</v>
      </c>
    </row>
    <row r="43" spans="1:17" s="26" customFormat="1" ht="33.950000000000003" customHeight="1">
      <c r="A43" s="29">
        <v>26</v>
      </c>
      <c r="B43" s="30" t="s">
        <v>315</v>
      </c>
      <c r="C43" s="30" t="s">
        <v>315</v>
      </c>
      <c r="D43" s="31" t="s">
        <v>151</v>
      </c>
      <c r="E43" s="29" t="s">
        <v>310</v>
      </c>
      <c r="F43" s="31" t="s">
        <v>89</v>
      </c>
      <c r="G43" s="32"/>
      <c r="H43" s="39" t="s">
        <v>144</v>
      </c>
      <c r="I43" s="33" t="s">
        <v>97</v>
      </c>
      <c r="J43" s="38"/>
      <c r="K43" s="47" t="s">
        <v>90</v>
      </c>
      <c r="L43" s="47"/>
      <c r="M43" s="29">
        <v>1</v>
      </c>
      <c r="N43" s="29"/>
      <c r="O43" s="29" t="s">
        <v>271</v>
      </c>
      <c r="P43" s="29" t="s">
        <v>145</v>
      </c>
      <c r="Q43" s="26" t="s">
        <v>308</v>
      </c>
    </row>
    <row r="44" spans="1:17" s="26" customFormat="1" ht="33.950000000000003" customHeight="1">
      <c r="A44" s="29">
        <v>41</v>
      </c>
      <c r="B44" s="32" t="s">
        <v>316</v>
      </c>
      <c r="C44" s="32" t="s">
        <v>316</v>
      </c>
      <c r="D44" s="32" t="s">
        <v>317</v>
      </c>
      <c r="E44" s="40"/>
      <c r="F44" s="31" t="s">
        <v>89</v>
      </c>
      <c r="G44" s="32"/>
      <c r="H44" s="29" t="s">
        <v>158</v>
      </c>
      <c r="I44" s="29"/>
      <c r="J44" s="38"/>
      <c r="K44" s="47" t="s">
        <v>90</v>
      </c>
      <c r="L44" s="47"/>
      <c r="M44" s="29">
        <v>1</v>
      </c>
      <c r="N44" s="29"/>
      <c r="O44" s="29" t="s">
        <v>318</v>
      </c>
      <c r="P44" s="29" t="s">
        <v>203</v>
      </c>
      <c r="Q44" s="26" t="s">
        <v>308</v>
      </c>
    </row>
    <row r="45" spans="1:17" s="26" customFormat="1" ht="33.950000000000003" customHeight="1">
      <c r="A45" s="29">
        <v>42</v>
      </c>
      <c r="B45" s="32" t="s">
        <v>319</v>
      </c>
      <c r="C45" s="32" t="s">
        <v>319</v>
      </c>
      <c r="D45" s="32" t="s">
        <v>320</v>
      </c>
      <c r="E45" s="40"/>
      <c r="F45" s="31" t="s">
        <v>89</v>
      </c>
      <c r="G45" s="32"/>
      <c r="H45" s="29" t="s">
        <v>158</v>
      </c>
      <c r="I45" s="29"/>
      <c r="J45" s="38"/>
      <c r="K45" s="47" t="s">
        <v>90</v>
      </c>
      <c r="L45" s="47"/>
      <c r="M45" s="29">
        <v>1</v>
      </c>
      <c r="N45" s="29"/>
      <c r="O45" s="29" t="s">
        <v>318</v>
      </c>
      <c r="P45" s="29" t="s">
        <v>203</v>
      </c>
      <c r="Q45" s="26" t="s">
        <v>308</v>
      </c>
    </row>
    <row r="46" spans="1:17" s="26" customFormat="1" ht="33.950000000000003" customHeight="1">
      <c r="A46" s="29">
        <v>43</v>
      </c>
      <c r="B46" s="32" t="s">
        <v>321</v>
      </c>
      <c r="C46" s="32" t="s">
        <v>321</v>
      </c>
      <c r="D46" s="32" t="s">
        <v>322</v>
      </c>
      <c r="E46" s="40"/>
      <c r="F46" s="31" t="s">
        <v>89</v>
      </c>
      <c r="G46" s="32"/>
      <c r="H46" s="29" t="s">
        <v>158</v>
      </c>
      <c r="I46" s="29"/>
      <c r="J46" s="38"/>
      <c r="K46" s="47" t="s">
        <v>90</v>
      </c>
      <c r="L46" s="47"/>
      <c r="M46" s="29">
        <v>1</v>
      </c>
      <c r="N46" s="29"/>
      <c r="O46" s="29" t="s">
        <v>318</v>
      </c>
      <c r="P46" s="29" t="s">
        <v>203</v>
      </c>
      <c r="Q46" s="26" t="s">
        <v>308</v>
      </c>
    </row>
    <row r="47" spans="1:17" s="26" customFormat="1" ht="33.950000000000003" customHeight="1">
      <c r="A47" s="29">
        <v>44</v>
      </c>
      <c r="B47" s="32" t="s">
        <v>323</v>
      </c>
      <c r="C47" s="32" t="s">
        <v>323</v>
      </c>
      <c r="D47" s="32" t="s">
        <v>324</v>
      </c>
      <c r="E47" s="40"/>
      <c r="F47" s="31" t="s">
        <v>89</v>
      </c>
      <c r="G47" s="32"/>
      <c r="H47" s="29" t="s">
        <v>158</v>
      </c>
      <c r="I47" s="29"/>
      <c r="J47" s="38"/>
      <c r="K47" s="47" t="s">
        <v>90</v>
      </c>
      <c r="L47" s="47"/>
      <c r="M47" s="29">
        <v>1</v>
      </c>
      <c r="N47" s="29"/>
      <c r="O47" s="29" t="s">
        <v>318</v>
      </c>
      <c r="P47" s="29" t="s">
        <v>203</v>
      </c>
      <c r="Q47" s="26" t="s">
        <v>308</v>
      </c>
    </row>
    <row r="48" spans="1:17" s="26" customFormat="1" ht="33.950000000000003" customHeight="1">
      <c r="A48" s="29">
        <v>47</v>
      </c>
      <c r="B48" s="32" t="s">
        <v>325</v>
      </c>
      <c r="C48" s="32" t="s">
        <v>325</v>
      </c>
      <c r="D48" s="32" t="s">
        <v>317</v>
      </c>
      <c r="E48" s="40"/>
      <c r="F48" s="31" t="s">
        <v>89</v>
      </c>
      <c r="G48" s="32"/>
      <c r="H48" s="29" t="s">
        <v>158</v>
      </c>
      <c r="I48" s="29"/>
      <c r="J48" s="38"/>
      <c r="K48" s="47" t="s">
        <v>90</v>
      </c>
      <c r="L48" s="47"/>
      <c r="M48" s="29">
        <v>1</v>
      </c>
      <c r="N48" s="29"/>
      <c r="O48" s="29" t="s">
        <v>318</v>
      </c>
      <c r="P48" s="29" t="s">
        <v>326</v>
      </c>
      <c r="Q48" s="26" t="s">
        <v>308</v>
      </c>
    </row>
    <row r="49" spans="1:17" s="25" customFormat="1" ht="33.950000000000003" customHeight="1">
      <c r="A49" s="41">
        <f>ROW()-7</f>
        <v>42</v>
      </c>
      <c r="B49" s="42" t="s">
        <v>327</v>
      </c>
      <c r="C49" s="42" t="s">
        <v>327</v>
      </c>
      <c r="D49" s="43" t="s">
        <v>328</v>
      </c>
      <c r="E49" s="44"/>
      <c r="F49" s="44" t="s">
        <v>89</v>
      </c>
      <c r="G49" s="45"/>
      <c r="H49" s="46" t="s">
        <v>181</v>
      </c>
      <c r="I49" s="46" t="s">
        <v>241</v>
      </c>
      <c r="J49" s="49"/>
      <c r="K49" s="50" t="s">
        <v>90</v>
      </c>
      <c r="L49" s="50"/>
      <c r="M49" s="41">
        <v>1</v>
      </c>
      <c r="N49" s="41"/>
      <c r="O49" s="41" t="s">
        <v>92</v>
      </c>
      <c r="P49" s="41" t="s">
        <v>93</v>
      </c>
      <c r="Q49" s="25" t="s">
        <v>329</v>
      </c>
    </row>
  </sheetData>
  <mergeCells count="17"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34" type="noConversion"/>
  <conditionalFormatting sqref="A2">
    <cfRule type="duplicateValues" dxfId="128" priority="142"/>
    <cfRule type="duplicateValues" dxfId="127" priority="143"/>
    <cfRule type="duplicateValues" dxfId="126" priority="144"/>
    <cfRule type="duplicateValues" dxfId="125" priority="145"/>
    <cfRule type="duplicateValues" dxfId="124" priority="146"/>
    <cfRule type="duplicateValues" dxfId="123" priority="147"/>
  </conditionalFormatting>
  <conditionalFormatting sqref="B8">
    <cfRule type="duplicateValues" dxfId="122" priority="174"/>
  </conditionalFormatting>
  <conditionalFormatting sqref="C8">
    <cfRule type="duplicateValues" dxfId="121" priority="165"/>
    <cfRule type="duplicateValues" dxfId="120" priority="168"/>
    <cfRule type="duplicateValues" dxfId="119" priority="171"/>
    <cfRule type="duplicateValues" dxfId="118" priority="177"/>
  </conditionalFormatting>
  <conditionalFormatting sqref="B9">
    <cfRule type="duplicateValues" dxfId="117" priority="173"/>
  </conditionalFormatting>
  <conditionalFormatting sqref="C9">
    <cfRule type="duplicateValues" dxfId="116" priority="164"/>
    <cfRule type="duplicateValues" dxfId="115" priority="167"/>
    <cfRule type="duplicateValues" dxfId="114" priority="170"/>
    <cfRule type="duplicateValues" dxfId="113" priority="176"/>
  </conditionalFormatting>
  <conditionalFormatting sqref="B10">
    <cfRule type="duplicateValues" dxfId="112" priority="175"/>
  </conditionalFormatting>
  <conditionalFormatting sqref="C10">
    <cfRule type="duplicateValues" dxfId="111" priority="166"/>
    <cfRule type="duplicateValues" dxfId="110" priority="169"/>
    <cfRule type="duplicateValues" dxfId="109" priority="172"/>
    <cfRule type="duplicateValues" dxfId="108" priority="178"/>
  </conditionalFormatting>
  <conditionalFormatting sqref="B11">
    <cfRule type="duplicateValues" dxfId="107" priority="159"/>
  </conditionalFormatting>
  <conditionalFormatting sqref="C11">
    <cfRule type="duplicateValues" dxfId="106" priority="153"/>
    <cfRule type="duplicateValues" dxfId="105" priority="155"/>
    <cfRule type="duplicateValues" dxfId="104" priority="157"/>
    <cfRule type="duplicateValues" dxfId="103" priority="161"/>
  </conditionalFormatting>
  <conditionalFormatting sqref="B12">
    <cfRule type="duplicateValues" dxfId="102" priority="158"/>
  </conditionalFormatting>
  <conditionalFormatting sqref="C12">
    <cfRule type="duplicateValues" dxfId="101" priority="152"/>
    <cfRule type="duplicateValues" dxfId="100" priority="154"/>
    <cfRule type="duplicateValues" dxfId="99" priority="156"/>
    <cfRule type="duplicateValues" dxfId="98" priority="160"/>
  </conditionalFormatting>
  <conditionalFormatting sqref="B23">
    <cfRule type="duplicateValues" dxfId="97" priority="64"/>
  </conditionalFormatting>
  <conditionalFormatting sqref="B37">
    <cfRule type="duplicateValues" dxfId="96" priority="60"/>
    <cfRule type="duplicateValues" dxfId="95" priority="61"/>
  </conditionalFormatting>
  <conditionalFormatting sqref="B44">
    <cfRule type="duplicateValues" dxfId="94" priority="32"/>
    <cfRule type="duplicateValues" dxfId="93" priority="28"/>
    <cfRule type="duplicateValues" dxfId="92" priority="24"/>
  </conditionalFormatting>
  <conditionalFormatting sqref="C44">
    <cfRule type="duplicateValues" dxfId="91" priority="44"/>
    <cfRule type="duplicateValues" dxfId="90" priority="40"/>
    <cfRule type="duplicateValues" dxfId="89" priority="36"/>
  </conditionalFormatting>
  <conditionalFormatting sqref="B45">
    <cfRule type="duplicateValues" dxfId="88" priority="31"/>
    <cfRule type="duplicateValues" dxfId="87" priority="27"/>
    <cfRule type="duplicateValues" dxfId="86" priority="23"/>
  </conditionalFormatting>
  <conditionalFormatting sqref="C45">
    <cfRule type="duplicateValues" dxfId="85" priority="43"/>
    <cfRule type="duplicateValues" dxfId="84" priority="39"/>
    <cfRule type="duplicateValues" dxfId="83" priority="35"/>
  </conditionalFormatting>
  <conditionalFormatting sqref="B46">
    <cfRule type="duplicateValues" dxfId="82" priority="30"/>
    <cfRule type="duplicateValues" dxfId="81" priority="26"/>
    <cfRule type="duplicateValues" dxfId="80" priority="22"/>
  </conditionalFormatting>
  <conditionalFormatting sqref="C46">
    <cfRule type="duplicateValues" dxfId="79" priority="42"/>
    <cfRule type="duplicateValues" dxfId="78" priority="38"/>
    <cfRule type="duplicateValues" dxfId="77" priority="34"/>
  </conditionalFormatting>
  <conditionalFormatting sqref="B47">
    <cfRule type="duplicateValues" dxfId="76" priority="29"/>
    <cfRule type="duplicateValues" dxfId="75" priority="25"/>
    <cfRule type="duplicateValues" dxfId="74" priority="21"/>
  </conditionalFormatting>
  <conditionalFormatting sqref="C47">
    <cfRule type="duplicateValues" dxfId="73" priority="41"/>
    <cfRule type="duplicateValues" dxfId="72" priority="37"/>
    <cfRule type="duplicateValues" dxfId="71" priority="33"/>
  </conditionalFormatting>
  <conditionalFormatting sqref="B48">
    <cfRule type="duplicateValues" dxfId="70" priority="17"/>
    <cfRule type="duplicateValues" dxfId="69" priority="16"/>
    <cfRule type="duplicateValues" dxfId="68" priority="15"/>
  </conditionalFormatting>
  <conditionalFormatting sqref="C48">
    <cfRule type="duplicateValues" dxfId="67" priority="20"/>
    <cfRule type="duplicateValues" dxfId="66" priority="19"/>
    <cfRule type="duplicateValues" dxfId="65" priority="18"/>
  </conditionalFormatting>
  <conditionalFormatting sqref="B49">
    <cfRule type="duplicateValues" dxfId="64" priority="10"/>
  </conditionalFormatting>
  <conditionalFormatting sqref="C49">
    <cfRule type="duplicateValues" dxfId="63" priority="9"/>
    <cfRule type="duplicateValues" dxfId="62" priority="8"/>
    <cfRule type="duplicateValues" dxfId="61" priority="7"/>
    <cfRule type="duplicateValues" dxfId="60" priority="6"/>
    <cfRule type="duplicateValues" dxfId="59" priority="5"/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B6:B7">
    <cfRule type="duplicateValues" dxfId="54" priority="185"/>
    <cfRule type="duplicateValues" dxfId="53" priority="186"/>
  </conditionalFormatting>
  <conditionalFormatting sqref="B13:B16">
    <cfRule type="duplicateValues" dxfId="52" priority="85"/>
  </conditionalFormatting>
  <conditionalFormatting sqref="B17:B20">
    <cfRule type="duplicateValues" dxfId="51" priority="78"/>
  </conditionalFormatting>
  <conditionalFormatting sqref="B21:B22">
    <cfRule type="duplicateValues" dxfId="50" priority="77"/>
  </conditionalFormatting>
  <conditionalFormatting sqref="B24:B25">
    <cfRule type="duplicateValues" dxfId="49" priority="63"/>
  </conditionalFormatting>
  <conditionalFormatting sqref="B26:B27">
    <cfRule type="duplicateValues" dxfId="48" priority="70"/>
  </conditionalFormatting>
  <conditionalFormatting sqref="B28:B33">
    <cfRule type="duplicateValues" dxfId="47" priority="65"/>
  </conditionalFormatting>
  <conditionalFormatting sqref="B34:B36">
    <cfRule type="duplicateValues" dxfId="46" priority="66"/>
    <cfRule type="duplicateValues" dxfId="45" priority="67"/>
  </conditionalFormatting>
  <conditionalFormatting sqref="C6:C7">
    <cfRule type="duplicateValues" dxfId="44" priority="179"/>
    <cfRule type="duplicateValues" dxfId="43" priority="180"/>
    <cfRule type="duplicateValues" dxfId="42" priority="181"/>
    <cfRule type="duplicateValues" dxfId="41" priority="182"/>
    <cfRule type="duplicateValues" dxfId="40" priority="183"/>
    <cfRule type="duplicateValues" dxfId="39" priority="184"/>
  </conditionalFormatting>
  <conditionalFormatting sqref="C8:C10">
    <cfRule type="duplicateValues" dxfId="38" priority="162"/>
    <cfRule type="duplicateValues" dxfId="37" priority="163"/>
  </conditionalFormatting>
  <conditionalFormatting sqref="C11:C12">
    <cfRule type="duplicateValues" dxfId="36" priority="150"/>
    <cfRule type="duplicateValues" dxfId="35" priority="151"/>
  </conditionalFormatting>
  <conditionalFormatting sqref="C13:C16">
    <cfRule type="duplicateValues" dxfId="34" priority="79"/>
    <cfRule type="duplicateValues" dxfId="33" priority="80"/>
    <cfRule type="duplicateValues" dxfId="32" priority="81"/>
    <cfRule type="duplicateValues" dxfId="31" priority="82"/>
    <cfRule type="duplicateValues" dxfId="30" priority="83"/>
    <cfRule type="duplicateValues" dxfId="29" priority="84"/>
  </conditionalFormatting>
  <conditionalFormatting sqref="C17:C22">
    <cfRule type="duplicateValues" dxfId="28" priority="71"/>
    <cfRule type="duplicateValues" dxfId="27" priority="72"/>
    <cfRule type="duplicateValues" dxfId="26" priority="73"/>
    <cfRule type="duplicateValues" dxfId="25" priority="74"/>
    <cfRule type="duplicateValues" dxfId="24" priority="75"/>
    <cfRule type="duplicateValues" dxfId="23" priority="76"/>
  </conditionalFormatting>
  <conditionalFormatting sqref="C23:C37">
    <cfRule type="duplicateValues" dxfId="22" priority="53"/>
    <cfRule type="duplicateValues" dxfId="21" priority="54"/>
    <cfRule type="duplicateValues" dxfId="20" priority="55"/>
    <cfRule type="duplicateValues" dxfId="19" priority="56"/>
    <cfRule type="duplicateValues" dxfId="18" priority="57"/>
    <cfRule type="duplicateValues" dxfId="17" priority="58"/>
    <cfRule type="duplicateValues" dxfId="16" priority="59"/>
  </conditionalFormatting>
  <conditionalFormatting sqref="C28:C33">
    <cfRule type="duplicateValues" dxfId="15" priority="62"/>
  </conditionalFormatting>
  <conditionalFormatting sqref="C34:C37">
    <cfRule type="duplicateValues" dxfId="14" priority="68"/>
    <cfRule type="duplicateValues" dxfId="13" priority="69"/>
  </conditionalFormatting>
  <conditionalFormatting sqref="B38:B39 B40:B41 B42 B43">
    <cfRule type="duplicateValues" dxfId="12" priority="51"/>
  </conditionalFormatting>
  <conditionalFormatting sqref="C38:C39 C40:C41 C42 C43">
    <cfRule type="duplicateValues" dxfId="11" priority="52"/>
    <cfRule type="duplicateValues" dxfId="10" priority="50"/>
    <cfRule type="duplicateValues" dxfId="9" priority="49"/>
    <cfRule type="duplicateValues" dxfId="8" priority="48"/>
    <cfRule type="duplicateValues" dxfId="7" priority="47"/>
    <cfRule type="duplicateValues" dxfId="6" priority="46"/>
    <cfRule type="duplicateValues" dxfId="5" priority="45"/>
  </conditionalFormatting>
  <conditionalFormatting sqref="C38:C39 C40:C41 C42 C43 C44:C47 C48">
    <cfRule type="duplicateValues" dxfId="4" priority="13"/>
    <cfRule type="duplicateValues" dxfId="3" priority="12"/>
    <cfRule type="duplicateValues" dxfId="2" priority="11"/>
  </conditionalFormatting>
  <conditionalFormatting sqref="C44:C47 C48">
    <cfRule type="duplicateValues" dxfId="1" priority="14"/>
  </conditionalFormatting>
  <dataValidations count="1"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H13 H49 H14:H16 H23:H33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50" t="s">
        <v>60</v>
      </c>
      <c r="D1" s="151"/>
      <c r="E1" s="151"/>
      <c r="F1" s="151"/>
      <c r="G1" s="151"/>
      <c r="H1" s="151"/>
      <c r="I1" s="151"/>
      <c r="J1" s="151"/>
      <c r="K1" s="151"/>
      <c r="L1" s="126" t="s">
        <v>61</v>
      </c>
      <c r="M1" s="126"/>
      <c r="N1" s="127" t="s">
        <v>62</v>
      </c>
      <c r="O1" s="127"/>
      <c r="P1" s="128"/>
    </row>
    <row r="2" spans="1:16" s="2" customFormat="1" ht="17.25" customHeight="1">
      <c r="A2" s="9"/>
      <c r="B2" s="10"/>
      <c r="C2" s="152"/>
      <c r="D2" s="153"/>
      <c r="E2" s="153"/>
      <c r="F2" s="153"/>
      <c r="G2" s="153"/>
      <c r="H2" s="153"/>
      <c r="I2" s="153"/>
      <c r="J2" s="153"/>
      <c r="K2" s="153"/>
      <c r="L2" s="129" t="s">
        <v>63</v>
      </c>
      <c r="M2" s="129"/>
      <c r="N2" s="105" t="s">
        <v>64</v>
      </c>
      <c r="O2" s="105"/>
      <c r="P2" s="130"/>
    </row>
    <row r="3" spans="1:16" s="2" customFormat="1" ht="17.25" customHeight="1">
      <c r="A3" s="9"/>
      <c r="B3" s="10"/>
      <c r="C3" s="152"/>
      <c r="D3" s="153"/>
      <c r="E3" s="153"/>
      <c r="F3" s="153"/>
      <c r="G3" s="153"/>
      <c r="H3" s="153"/>
      <c r="I3" s="153"/>
      <c r="J3" s="153"/>
      <c r="K3" s="153"/>
      <c r="L3" s="129" t="s">
        <v>65</v>
      </c>
      <c r="M3" s="129"/>
      <c r="N3" s="129" t="s">
        <v>330</v>
      </c>
      <c r="O3" s="129"/>
      <c r="P3" s="131"/>
    </row>
    <row r="4" spans="1:16" s="2" customFormat="1" ht="20.100000000000001" customHeight="1">
      <c r="A4" s="11"/>
      <c r="B4" s="12"/>
      <c r="C4" s="152"/>
      <c r="D4" s="153"/>
      <c r="E4" s="153"/>
      <c r="F4" s="153"/>
      <c r="G4" s="153"/>
      <c r="H4" s="153"/>
      <c r="I4" s="153"/>
      <c r="J4" s="153"/>
      <c r="K4" s="153"/>
      <c r="L4" s="129" t="s">
        <v>66</v>
      </c>
      <c r="M4" s="129"/>
      <c r="N4" s="129" t="s">
        <v>67</v>
      </c>
      <c r="O4" s="129"/>
      <c r="P4" s="131"/>
    </row>
    <row r="5" spans="1:16" s="2" customFormat="1" ht="20.100000000000001" customHeight="1">
      <c r="A5" s="132" t="s">
        <v>331</v>
      </c>
      <c r="B5" s="133"/>
      <c r="C5" s="133"/>
      <c r="D5" s="133"/>
      <c r="E5" s="133"/>
      <c r="F5" s="133" t="s">
        <v>332</v>
      </c>
      <c r="G5" s="133"/>
      <c r="H5" s="133"/>
      <c r="I5" s="133"/>
      <c r="J5" s="133"/>
      <c r="K5" s="133"/>
      <c r="L5" s="134" t="s">
        <v>70</v>
      </c>
      <c r="M5" s="134"/>
      <c r="N5" s="134" t="s">
        <v>333</v>
      </c>
      <c r="O5" s="134"/>
      <c r="P5" s="135"/>
    </row>
    <row r="6" spans="1:16" s="3" customFormat="1" ht="15" customHeight="1">
      <c r="A6" s="136" t="s">
        <v>71</v>
      </c>
      <c r="B6" s="138" t="s">
        <v>72</v>
      </c>
      <c r="C6" s="138" t="s">
        <v>73</v>
      </c>
      <c r="D6" s="140" t="s">
        <v>74</v>
      </c>
      <c r="E6" s="140" t="s">
        <v>75</v>
      </c>
      <c r="F6" s="140" t="s">
        <v>76</v>
      </c>
      <c r="G6" s="140" t="s">
        <v>77</v>
      </c>
      <c r="H6" s="142" t="s">
        <v>78</v>
      </c>
      <c r="I6" s="142" t="s">
        <v>79</v>
      </c>
      <c r="J6" s="140" t="s">
        <v>80</v>
      </c>
      <c r="K6" s="144" t="s">
        <v>81</v>
      </c>
      <c r="L6" s="144" t="s">
        <v>82</v>
      </c>
      <c r="M6" s="144" t="s">
        <v>83</v>
      </c>
      <c r="N6" s="146" t="s">
        <v>84</v>
      </c>
      <c r="O6" s="146" t="s">
        <v>85</v>
      </c>
      <c r="P6" s="148" t="s">
        <v>14</v>
      </c>
    </row>
    <row r="7" spans="1:16" s="4" customFormat="1" ht="15" customHeight="1">
      <c r="A7" s="137"/>
      <c r="B7" s="139"/>
      <c r="C7" s="139"/>
      <c r="D7" s="141"/>
      <c r="E7" s="141"/>
      <c r="F7" s="141"/>
      <c r="G7" s="141"/>
      <c r="H7" s="143"/>
      <c r="I7" s="143"/>
      <c r="J7" s="141"/>
      <c r="K7" s="145"/>
      <c r="L7" s="145"/>
      <c r="M7" s="145"/>
      <c r="N7" s="147"/>
      <c r="O7" s="147"/>
      <c r="P7" s="149"/>
    </row>
    <row r="8" spans="1:16" s="4" customFormat="1" ht="30" customHeight="1">
      <c r="A8" s="13">
        <f>ROW()-7</f>
        <v>1</v>
      </c>
      <c r="B8" s="14" t="s">
        <v>334</v>
      </c>
      <c r="C8" s="14" t="s">
        <v>334</v>
      </c>
      <c r="D8" s="15" t="s">
        <v>335</v>
      </c>
      <c r="E8" s="16"/>
      <c r="F8" s="17" t="s">
        <v>89</v>
      </c>
      <c r="G8" s="16"/>
      <c r="H8" s="18" t="s">
        <v>144</v>
      </c>
      <c r="I8" s="19" t="s">
        <v>97</v>
      </c>
      <c r="J8" s="19"/>
      <c r="K8" s="20" t="s">
        <v>90</v>
      </c>
      <c r="L8" s="20"/>
      <c r="M8" s="21">
        <v>1</v>
      </c>
      <c r="N8" s="21">
        <f t="shared" ref="N8:N16" si="0">M8*40000</f>
        <v>40000</v>
      </c>
      <c r="O8" s="21" t="s">
        <v>318</v>
      </c>
      <c r="P8" s="22"/>
    </row>
    <row r="9" spans="1:16" s="4" customFormat="1" ht="30" customHeight="1">
      <c r="A9" s="13">
        <f>ROW()-7</f>
        <v>2</v>
      </c>
      <c r="B9" s="14" t="s">
        <v>336</v>
      </c>
      <c r="C9" s="14" t="s">
        <v>336</v>
      </c>
      <c r="D9" s="15" t="s">
        <v>317</v>
      </c>
      <c r="E9" s="16"/>
      <c r="F9" s="17" t="s">
        <v>89</v>
      </c>
      <c r="G9" s="16"/>
      <c r="H9" s="18" t="s">
        <v>144</v>
      </c>
      <c r="I9" s="19" t="s">
        <v>97</v>
      </c>
      <c r="J9" s="19"/>
      <c r="K9" s="20" t="s">
        <v>90</v>
      </c>
      <c r="L9" s="20"/>
      <c r="M9" s="21">
        <v>1</v>
      </c>
      <c r="N9" s="21">
        <f t="shared" si="0"/>
        <v>40000</v>
      </c>
      <c r="O9" s="21" t="s">
        <v>318</v>
      </c>
      <c r="P9" s="22"/>
    </row>
    <row r="10" spans="1:16" s="4" customFormat="1" ht="30" customHeight="1">
      <c r="A10" s="13">
        <f>ROW()-7</f>
        <v>3</v>
      </c>
      <c r="B10" s="14" t="s">
        <v>337</v>
      </c>
      <c r="C10" s="14" t="s">
        <v>337</v>
      </c>
      <c r="D10" s="15" t="s">
        <v>338</v>
      </c>
      <c r="E10" s="16"/>
      <c r="F10" s="17" t="s">
        <v>89</v>
      </c>
      <c r="G10" s="16"/>
      <c r="H10" s="18" t="s">
        <v>144</v>
      </c>
      <c r="I10" s="19" t="s">
        <v>97</v>
      </c>
      <c r="J10" s="19"/>
      <c r="K10" s="20" t="s">
        <v>90</v>
      </c>
      <c r="L10" s="20"/>
      <c r="M10" s="21">
        <v>1</v>
      </c>
      <c r="N10" s="21">
        <f t="shared" si="0"/>
        <v>40000</v>
      </c>
      <c r="O10" s="21" t="s">
        <v>318</v>
      </c>
      <c r="P10" s="22"/>
    </row>
    <row r="11" spans="1:16" s="4" customFormat="1" ht="30" customHeight="1">
      <c r="A11" s="13">
        <v>14</v>
      </c>
      <c r="B11" s="14" t="s">
        <v>339</v>
      </c>
      <c r="C11" s="14" t="s">
        <v>339</v>
      </c>
      <c r="D11" s="15" t="s">
        <v>149</v>
      </c>
      <c r="E11" s="16"/>
      <c r="F11" s="17" t="s">
        <v>89</v>
      </c>
      <c r="G11" s="16"/>
      <c r="H11" s="18" t="s">
        <v>144</v>
      </c>
      <c r="I11" s="19" t="s">
        <v>97</v>
      </c>
      <c r="J11" s="19"/>
      <c r="K11" s="20" t="s">
        <v>90</v>
      </c>
      <c r="L11" s="20"/>
      <c r="M11" s="21">
        <v>1</v>
      </c>
      <c r="N11" s="21">
        <f t="shared" si="0"/>
        <v>40000</v>
      </c>
      <c r="O11" s="21" t="s">
        <v>318</v>
      </c>
      <c r="P11" s="22"/>
    </row>
    <row r="12" spans="1:16" s="4" customFormat="1" ht="30" customHeight="1">
      <c r="A12" s="13">
        <v>17</v>
      </c>
      <c r="B12" s="14" t="s">
        <v>340</v>
      </c>
      <c r="C12" s="14" t="s">
        <v>340</v>
      </c>
      <c r="D12" s="15" t="s">
        <v>151</v>
      </c>
      <c r="E12" s="16"/>
      <c r="F12" s="17" t="s">
        <v>89</v>
      </c>
      <c r="G12" s="16"/>
      <c r="H12" s="18" t="s">
        <v>144</v>
      </c>
      <c r="I12" s="19" t="s">
        <v>97</v>
      </c>
      <c r="J12" s="19"/>
      <c r="K12" s="20" t="s">
        <v>90</v>
      </c>
      <c r="L12" s="20"/>
      <c r="M12" s="21">
        <v>1</v>
      </c>
      <c r="N12" s="21">
        <f t="shared" si="0"/>
        <v>40000</v>
      </c>
      <c r="O12" s="21" t="s">
        <v>318</v>
      </c>
      <c r="P12" s="22"/>
    </row>
    <row r="13" spans="1:16" s="4" customFormat="1" ht="30" customHeight="1">
      <c r="A13" s="13">
        <v>16</v>
      </c>
      <c r="B13" s="14" t="s">
        <v>341</v>
      </c>
      <c r="C13" s="14" t="s">
        <v>341</v>
      </c>
      <c r="D13" s="15" t="s">
        <v>342</v>
      </c>
      <c r="E13" s="16"/>
      <c r="F13" s="17" t="s">
        <v>89</v>
      </c>
      <c r="G13" s="16"/>
      <c r="H13" s="18" t="s">
        <v>144</v>
      </c>
      <c r="I13" s="19" t="s">
        <v>97</v>
      </c>
      <c r="J13" s="19"/>
      <c r="K13" s="20" t="s">
        <v>90</v>
      </c>
      <c r="L13" s="20"/>
      <c r="M13" s="21">
        <v>1</v>
      </c>
      <c r="N13" s="21">
        <f t="shared" si="0"/>
        <v>40000</v>
      </c>
      <c r="O13" s="21" t="s">
        <v>318</v>
      </c>
      <c r="P13" s="22"/>
    </row>
    <row r="14" spans="1:16" s="4" customFormat="1" ht="30" customHeight="1">
      <c r="A14" s="13">
        <f>ROW()-7</f>
        <v>7</v>
      </c>
      <c r="B14" s="14" t="s">
        <v>343</v>
      </c>
      <c r="C14" s="14" t="s">
        <v>343</v>
      </c>
      <c r="D14" s="15" t="s">
        <v>344</v>
      </c>
      <c r="E14" s="16"/>
      <c r="F14" s="17" t="s">
        <v>89</v>
      </c>
      <c r="G14" s="16"/>
      <c r="H14" s="19" t="s">
        <v>345</v>
      </c>
      <c r="I14" s="19" t="s">
        <v>346</v>
      </c>
      <c r="J14" s="19"/>
      <c r="K14" s="20" t="s">
        <v>90</v>
      </c>
      <c r="L14" s="20"/>
      <c r="M14" s="21">
        <v>1</v>
      </c>
      <c r="N14" s="21">
        <f t="shared" si="0"/>
        <v>40000</v>
      </c>
      <c r="O14" s="21" t="s">
        <v>318</v>
      </c>
      <c r="P14" s="22"/>
    </row>
    <row r="15" spans="1:16" s="4" customFormat="1" ht="30" customHeight="1">
      <c r="A15" s="13">
        <f>ROW()-7</f>
        <v>8</v>
      </c>
      <c r="B15" s="14" t="s">
        <v>347</v>
      </c>
      <c r="C15" s="14" t="s">
        <v>347</v>
      </c>
      <c r="D15" s="15" t="s">
        <v>348</v>
      </c>
      <c r="E15" s="16"/>
      <c r="F15" s="17" t="s">
        <v>89</v>
      </c>
      <c r="G15" s="16"/>
      <c r="H15" s="19" t="s">
        <v>345</v>
      </c>
      <c r="I15" s="19" t="s">
        <v>346</v>
      </c>
      <c r="J15" s="19"/>
      <c r="K15" s="20" t="s">
        <v>90</v>
      </c>
      <c r="L15" s="20"/>
      <c r="M15" s="21">
        <v>1</v>
      </c>
      <c r="N15" s="21">
        <f t="shared" si="0"/>
        <v>40000</v>
      </c>
      <c r="O15" s="21" t="s">
        <v>318</v>
      </c>
      <c r="P15" s="22"/>
    </row>
    <row r="16" spans="1:16" s="4" customFormat="1" ht="30" customHeight="1">
      <c r="A16" s="13">
        <v>15</v>
      </c>
      <c r="B16" s="14" t="s">
        <v>349</v>
      </c>
      <c r="C16" s="14" t="s">
        <v>349</v>
      </c>
      <c r="D16" s="15" t="s">
        <v>350</v>
      </c>
      <c r="E16" s="16"/>
      <c r="F16" s="17" t="s">
        <v>89</v>
      </c>
      <c r="G16" s="16"/>
      <c r="H16" s="19" t="s">
        <v>345</v>
      </c>
      <c r="I16" s="19" t="s">
        <v>346</v>
      </c>
      <c r="J16" s="19"/>
      <c r="K16" s="20" t="s">
        <v>90</v>
      </c>
      <c r="L16" s="20"/>
      <c r="M16" s="21">
        <v>1</v>
      </c>
      <c r="N16" s="21">
        <f t="shared" si="0"/>
        <v>40000</v>
      </c>
      <c r="O16" s="21" t="s">
        <v>318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351</v>
      </c>
      <c r="C17" s="14" t="s">
        <v>351</v>
      </c>
      <c r="D17" s="15" t="s">
        <v>352</v>
      </c>
      <c r="E17" s="16"/>
      <c r="F17" s="17" t="s">
        <v>89</v>
      </c>
      <c r="G17" s="16"/>
      <c r="H17" s="18" t="s">
        <v>128</v>
      </c>
      <c r="I17" s="19" t="s">
        <v>353</v>
      </c>
      <c r="J17" s="19"/>
      <c r="K17" s="20" t="s">
        <v>90</v>
      </c>
      <c r="L17" s="20"/>
      <c r="M17" s="21">
        <v>1</v>
      </c>
      <c r="N17" s="21">
        <f t="shared" ref="N17:N27" si="2">M17*40000</f>
        <v>40000</v>
      </c>
      <c r="O17" s="21" t="s">
        <v>354</v>
      </c>
      <c r="P17" s="22"/>
    </row>
    <row r="18" spans="1:16" s="4" customFormat="1" ht="30" customHeight="1">
      <c r="A18" s="13">
        <f t="shared" si="1"/>
        <v>11</v>
      </c>
      <c r="B18" s="14" t="s">
        <v>355</v>
      </c>
      <c r="C18" s="14" t="s">
        <v>355</v>
      </c>
      <c r="D18" s="15" t="s">
        <v>356</v>
      </c>
      <c r="E18" s="16"/>
      <c r="F18" s="17" t="s">
        <v>89</v>
      </c>
      <c r="G18" s="16"/>
      <c r="H18" s="18" t="s">
        <v>357</v>
      </c>
      <c r="I18" s="19" t="s">
        <v>358</v>
      </c>
      <c r="J18" s="19"/>
      <c r="K18" s="20" t="s">
        <v>90</v>
      </c>
      <c r="L18" s="20"/>
      <c r="M18" s="21">
        <v>1</v>
      </c>
      <c r="N18" s="21">
        <f t="shared" si="2"/>
        <v>40000</v>
      </c>
      <c r="O18" s="21" t="s">
        <v>354</v>
      </c>
      <c r="P18" s="22"/>
    </row>
    <row r="19" spans="1:16" s="4" customFormat="1" ht="30" customHeight="1">
      <c r="A19" s="13">
        <f t="shared" si="1"/>
        <v>12</v>
      </c>
      <c r="B19" s="14" t="s">
        <v>359</v>
      </c>
      <c r="C19" s="14" t="s">
        <v>359</v>
      </c>
      <c r="D19" s="15" t="s">
        <v>360</v>
      </c>
      <c r="E19" s="16"/>
      <c r="F19" s="17" t="s">
        <v>89</v>
      </c>
      <c r="G19" s="16"/>
      <c r="H19" s="18" t="s">
        <v>361</v>
      </c>
      <c r="I19" s="19" t="s">
        <v>362</v>
      </c>
      <c r="J19" s="19" t="s">
        <v>363</v>
      </c>
      <c r="K19" s="20" t="s">
        <v>90</v>
      </c>
      <c r="L19" s="20"/>
      <c r="M19" s="21">
        <v>1</v>
      </c>
      <c r="N19" s="21">
        <f t="shared" si="2"/>
        <v>40000</v>
      </c>
      <c r="O19" s="21" t="s">
        <v>354</v>
      </c>
      <c r="P19" s="22"/>
    </row>
    <row r="20" spans="1:16" s="4" customFormat="1" ht="30" customHeight="1">
      <c r="A20" s="13">
        <f t="shared" si="1"/>
        <v>13</v>
      </c>
      <c r="B20" s="14" t="s">
        <v>364</v>
      </c>
      <c r="C20" s="14" t="s">
        <v>364</v>
      </c>
      <c r="D20" s="15" t="s">
        <v>365</v>
      </c>
      <c r="E20" s="16"/>
      <c r="F20" s="17" t="s">
        <v>89</v>
      </c>
      <c r="G20" s="16"/>
      <c r="H20" s="18" t="s">
        <v>361</v>
      </c>
      <c r="I20" s="19" t="s">
        <v>362</v>
      </c>
      <c r="J20" s="19" t="s">
        <v>363</v>
      </c>
      <c r="K20" s="20" t="s">
        <v>90</v>
      </c>
      <c r="L20" s="20"/>
      <c r="M20" s="21">
        <v>1</v>
      </c>
      <c r="N20" s="21">
        <f t="shared" si="2"/>
        <v>40000</v>
      </c>
      <c r="O20" s="21" t="s">
        <v>354</v>
      </c>
      <c r="P20" s="22"/>
    </row>
    <row r="21" spans="1:16" s="4" customFormat="1" ht="30" customHeight="1">
      <c r="A21" s="13">
        <f t="shared" si="1"/>
        <v>14</v>
      </c>
      <c r="B21" s="14" t="s">
        <v>366</v>
      </c>
      <c r="C21" s="14" t="s">
        <v>366</v>
      </c>
      <c r="D21" s="15" t="s">
        <v>367</v>
      </c>
      <c r="E21" s="16"/>
      <c r="F21" s="17" t="s">
        <v>89</v>
      </c>
      <c r="G21" s="16"/>
      <c r="H21" s="18" t="s">
        <v>368</v>
      </c>
      <c r="I21" s="19" t="s">
        <v>97</v>
      </c>
      <c r="J21" s="19"/>
      <c r="K21" s="20" t="s">
        <v>90</v>
      </c>
      <c r="L21" s="20"/>
      <c r="M21" s="21">
        <v>1</v>
      </c>
      <c r="N21" s="21">
        <f t="shared" si="2"/>
        <v>40000</v>
      </c>
      <c r="O21" s="21" t="s">
        <v>354</v>
      </c>
      <c r="P21" s="22"/>
    </row>
    <row r="22" spans="1:16" s="4" customFormat="1" ht="30" customHeight="1">
      <c r="A22" s="13">
        <f t="shared" si="1"/>
        <v>15</v>
      </c>
      <c r="B22" s="14" t="s">
        <v>369</v>
      </c>
      <c r="C22" s="14" t="s">
        <v>369</v>
      </c>
      <c r="D22" s="15" t="s">
        <v>370</v>
      </c>
      <c r="E22" s="16"/>
      <c r="F22" s="17" t="s">
        <v>89</v>
      </c>
      <c r="G22" s="16"/>
      <c r="H22" s="18" t="s">
        <v>361</v>
      </c>
      <c r="I22" s="19" t="s">
        <v>362</v>
      </c>
      <c r="J22" s="19"/>
      <c r="K22" s="20" t="s">
        <v>90</v>
      </c>
      <c r="L22" s="20"/>
      <c r="M22" s="21">
        <v>2</v>
      </c>
      <c r="N22" s="21">
        <f t="shared" si="2"/>
        <v>80000</v>
      </c>
      <c r="O22" s="21" t="s">
        <v>354</v>
      </c>
      <c r="P22" s="22"/>
    </row>
    <row r="23" spans="1:16" s="4" customFormat="1" ht="30" customHeight="1">
      <c r="A23" s="13">
        <f t="shared" si="1"/>
        <v>16</v>
      </c>
      <c r="B23" s="14" t="s">
        <v>371</v>
      </c>
      <c r="C23" s="14" t="s">
        <v>371</v>
      </c>
      <c r="D23" s="15" t="s">
        <v>372</v>
      </c>
      <c r="E23" s="16"/>
      <c r="F23" s="17" t="s">
        <v>89</v>
      </c>
      <c r="G23" s="16"/>
      <c r="H23" s="18" t="s">
        <v>128</v>
      </c>
      <c r="I23" s="19" t="s">
        <v>373</v>
      </c>
      <c r="J23" s="19"/>
      <c r="K23" s="20" t="s">
        <v>90</v>
      </c>
      <c r="L23" s="20"/>
      <c r="M23" s="21">
        <v>1</v>
      </c>
      <c r="N23" s="21">
        <f t="shared" si="2"/>
        <v>40000</v>
      </c>
      <c r="O23" s="21" t="s">
        <v>354</v>
      </c>
      <c r="P23" s="22"/>
    </row>
    <row r="24" spans="1:16" s="4" customFormat="1" ht="30" customHeight="1">
      <c r="A24" s="13">
        <v>13</v>
      </c>
      <c r="B24" s="14" t="s">
        <v>374</v>
      </c>
      <c r="C24" s="14" t="s">
        <v>374</v>
      </c>
      <c r="D24" s="15" t="s">
        <v>375</v>
      </c>
      <c r="E24" s="16"/>
      <c r="F24" s="17" t="s">
        <v>89</v>
      </c>
      <c r="G24" s="16"/>
      <c r="H24" s="18" t="s">
        <v>128</v>
      </c>
      <c r="I24" s="19" t="s">
        <v>373</v>
      </c>
      <c r="J24" s="19"/>
      <c r="K24" s="20" t="s">
        <v>90</v>
      </c>
      <c r="L24" s="20"/>
      <c r="M24" s="21">
        <v>1</v>
      </c>
      <c r="N24" s="21">
        <f t="shared" si="2"/>
        <v>40000</v>
      </c>
      <c r="O24" s="21" t="s">
        <v>354</v>
      </c>
      <c r="P24" s="22"/>
    </row>
    <row r="25" spans="1:16" s="4" customFormat="1" ht="30" customHeight="1">
      <c r="A25" s="13">
        <v>18</v>
      </c>
      <c r="B25" s="14" t="s">
        <v>376</v>
      </c>
      <c r="C25" s="14" t="s">
        <v>376</v>
      </c>
      <c r="D25" s="15" t="s">
        <v>377</v>
      </c>
      <c r="E25" s="16"/>
      <c r="F25" s="17" t="s">
        <v>89</v>
      </c>
      <c r="G25" s="16"/>
      <c r="H25" s="18" t="s">
        <v>378</v>
      </c>
      <c r="I25" s="19" t="s">
        <v>97</v>
      </c>
      <c r="J25" s="19"/>
      <c r="K25" s="20" t="s">
        <v>90</v>
      </c>
      <c r="L25" s="20"/>
      <c r="M25" s="21">
        <v>1</v>
      </c>
      <c r="N25" s="21">
        <f t="shared" si="2"/>
        <v>40000</v>
      </c>
      <c r="O25" s="21" t="s">
        <v>354</v>
      </c>
      <c r="P25" s="22"/>
    </row>
    <row r="26" spans="1:16" s="4" customFormat="1" ht="30" customHeight="1">
      <c r="A26" s="13">
        <v>19</v>
      </c>
      <c r="B26" s="14" t="s">
        <v>379</v>
      </c>
      <c r="C26" s="14" t="s">
        <v>379</v>
      </c>
      <c r="D26" s="15" t="s">
        <v>380</v>
      </c>
      <c r="E26" s="16"/>
      <c r="F26" s="17" t="s">
        <v>89</v>
      </c>
      <c r="G26" s="16"/>
      <c r="H26" s="18" t="s">
        <v>361</v>
      </c>
      <c r="I26" s="19" t="s">
        <v>381</v>
      </c>
      <c r="J26" s="19"/>
      <c r="K26" s="20" t="s">
        <v>90</v>
      </c>
      <c r="L26" s="20"/>
      <c r="M26" s="21">
        <v>1</v>
      </c>
      <c r="N26" s="21">
        <f t="shared" si="2"/>
        <v>40000</v>
      </c>
      <c r="O26" s="21" t="s">
        <v>354</v>
      </c>
      <c r="P26" s="22"/>
    </row>
    <row r="27" spans="1:16" s="4" customFormat="1" ht="30" customHeight="1">
      <c r="A27" s="13">
        <v>20</v>
      </c>
      <c r="B27" s="14" t="s">
        <v>382</v>
      </c>
      <c r="C27" s="14" t="s">
        <v>382</v>
      </c>
      <c r="D27" s="15" t="s">
        <v>383</v>
      </c>
      <c r="E27" s="16"/>
      <c r="F27" s="17" t="s">
        <v>89</v>
      </c>
      <c r="G27" s="16"/>
      <c r="H27" s="18" t="s">
        <v>361</v>
      </c>
      <c r="I27" s="19" t="s">
        <v>384</v>
      </c>
      <c r="J27" s="19"/>
      <c r="K27" s="20" t="s">
        <v>90</v>
      </c>
      <c r="L27" s="20"/>
      <c r="M27" s="21">
        <v>1</v>
      </c>
      <c r="N27" s="21">
        <f t="shared" si="2"/>
        <v>40000</v>
      </c>
      <c r="O27" s="21" t="s">
        <v>354</v>
      </c>
      <c r="P27" s="22"/>
    </row>
    <row r="28" spans="1:16" s="4" customFormat="1" ht="30" customHeight="1">
      <c r="A28" s="13">
        <v>21</v>
      </c>
      <c r="B28" s="14" t="s">
        <v>385</v>
      </c>
      <c r="C28" s="14" t="s">
        <v>385</v>
      </c>
      <c r="D28" s="15" t="s">
        <v>386</v>
      </c>
      <c r="E28" s="16"/>
      <c r="F28" s="17" t="s">
        <v>89</v>
      </c>
      <c r="G28" s="16"/>
      <c r="H28" s="18" t="s">
        <v>378</v>
      </c>
      <c r="I28" s="19" t="s">
        <v>97</v>
      </c>
      <c r="J28" s="19"/>
      <c r="K28" s="20" t="s">
        <v>90</v>
      </c>
      <c r="L28" s="20"/>
      <c r="M28" s="21">
        <v>1</v>
      </c>
      <c r="N28" s="21">
        <f t="shared" ref="N28:N33" si="3">M28*40000</f>
        <v>40000</v>
      </c>
      <c r="O28" s="21" t="s">
        <v>354</v>
      </c>
      <c r="P28" s="22"/>
    </row>
    <row r="29" spans="1:16" s="4" customFormat="1" ht="30" customHeight="1">
      <c r="A29" s="13">
        <v>22</v>
      </c>
      <c r="B29" s="14" t="s">
        <v>387</v>
      </c>
      <c r="C29" s="14" t="s">
        <v>387</v>
      </c>
      <c r="D29" s="15" t="s">
        <v>388</v>
      </c>
      <c r="E29" s="16"/>
      <c r="F29" s="17" t="s">
        <v>89</v>
      </c>
      <c r="G29" s="16"/>
      <c r="H29" s="18" t="s">
        <v>128</v>
      </c>
      <c r="I29" s="19" t="s">
        <v>389</v>
      </c>
      <c r="J29" s="19"/>
      <c r="K29" s="20" t="s">
        <v>90</v>
      </c>
      <c r="L29" s="20"/>
      <c r="M29" s="21">
        <v>2</v>
      </c>
      <c r="N29" s="21">
        <f t="shared" si="3"/>
        <v>80000</v>
      </c>
      <c r="O29" s="21" t="s">
        <v>354</v>
      </c>
      <c r="P29" s="22"/>
    </row>
    <row r="30" spans="1:16" s="4" customFormat="1" ht="30" customHeight="1">
      <c r="A30" s="13">
        <v>23</v>
      </c>
      <c r="B30" s="14" t="s">
        <v>390</v>
      </c>
      <c r="C30" s="14" t="s">
        <v>390</v>
      </c>
      <c r="D30" s="15" t="s">
        <v>391</v>
      </c>
      <c r="E30" s="16"/>
      <c r="F30" s="17" t="s">
        <v>89</v>
      </c>
      <c r="G30" s="16"/>
      <c r="H30" s="18" t="s">
        <v>361</v>
      </c>
      <c r="I30" s="19" t="s">
        <v>392</v>
      </c>
      <c r="J30" s="19"/>
      <c r="K30" s="20" t="s">
        <v>90</v>
      </c>
      <c r="L30" s="20"/>
      <c r="M30" s="21">
        <v>1</v>
      </c>
      <c r="N30" s="21">
        <f t="shared" si="3"/>
        <v>40000</v>
      </c>
      <c r="O30" s="21" t="s">
        <v>354</v>
      </c>
      <c r="P30" s="22"/>
    </row>
    <row r="31" spans="1:16" s="4" customFormat="1" ht="30" customHeight="1">
      <c r="A31" s="13">
        <v>24</v>
      </c>
      <c r="B31" s="14" t="s">
        <v>393</v>
      </c>
      <c r="C31" s="14" t="s">
        <v>393</v>
      </c>
      <c r="D31" s="15" t="s">
        <v>394</v>
      </c>
      <c r="E31" s="16"/>
      <c r="F31" s="17" t="s">
        <v>89</v>
      </c>
      <c r="G31" s="16"/>
      <c r="H31" s="18" t="s">
        <v>128</v>
      </c>
      <c r="I31" s="19" t="s">
        <v>395</v>
      </c>
      <c r="J31" s="19"/>
      <c r="K31" s="20" t="s">
        <v>90</v>
      </c>
      <c r="L31" s="20"/>
      <c r="M31" s="21">
        <v>1</v>
      </c>
      <c r="N31" s="21">
        <f t="shared" si="3"/>
        <v>40000</v>
      </c>
      <c r="O31" s="21" t="s">
        <v>354</v>
      </c>
      <c r="P31" s="22"/>
    </row>
    <row r="32" spans="1:16" s="4" customFormat="1" ht="30" customHeight="1">
      <c r="A32" s="13">
        <v>25</v>
      </c>
      <c r="B32" s="14" t="s">
        <v>396</v>
      </c>
      <c r="C32" s="14" t="s">
        <v>396</v>
      </c>
      <c r="D32" s="15" t="s">
        <v>397</v>
      </c>
      <c r="E32" s="16"/>
      <c r="F32" s="17" t="s">
        <v>89</v>
      </c>
      <c r="G32" s="16"/>
      <c r="H32" s="18" t="s">
        <v>378</v>
      </c>
      <c r="I32" s="19" t="s">
        <v>97</v>
      </c>
      <c r="J32" s="19"/>
      <c r="K32" s="20" t="s">
        <v>90</v>
      </c>
      <c r="L32" s="20"/>
      <c r="M32" s="21">
        <v>2</v>
      </c>
      <c r="N32" s="21">
        <f t="shared" si="3"/>
        <v>80000</v>
      </c>
      <c r="O32" s="21" t="s">
        <v>354</v>
      </c>
      <c r="P32" s="22"/>
    </row>
    <row r="33" spans="1:16" s="4" customFormat="1" ht="30" customHeight="1">
      <c r="A33" s="13">
        <v>26</v>
      </c>
      <c r="B33" s="14" t="s">
        <v>398</v>
      </c>
      <c r="C33" s="14" t="s">
        <v>398</v>
      </c>
      <c r="D33" s="15" t="s">
        <v>399</v>
      </c>
      <c r="E33" s="16"/>
      <c r="F33" s="17" t="s">
        <v>89</v>
      </c>
      <c r="G33" s="16"/>
      <c r="H33" s="18" t="s">
        <v>361</v>
      </c>
      <c r="I33" s="19" t="s">
        <v>400</v>
      </c>
      <c r="J33" s="19"/>
      <c r="K33" s="20" t="s">
        <v>90</v>
      </c>
      <c r="L33" s="20"/>
      <c r="M33" s="21">
        <v>1</v>
      </c>
      <c r="N33" s="21">
        <f t="shared" si="3"/>
        <v>40000</v>
      </c>
      <c r="O33" s="21" t="s">
        <v>354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401</v>
      </c>
    </row>
    <row r="2" spans="1:1">
      <c r="A2" s="1" t="s">
        <v>402</v>
      </c>
    </row>
    <row r="3" spans="1:1">
      <c r="A3" s="1" t="s">
        <v>144</v>
      </c>
    </row>
    <row r="4" spans="1:1">
      <c r="A4" s="1" t="s">
        <v>403</v>
      </c>
    </row>
    <row r="5" spans="1:1">
      <c r="A5" s="1" t="s">
        <v>378</v>
      </c>
    </row>
    <row r="6" spans="1:1">
      <c r="A6" s="1" t="s">
        <v>368</v>
      </c>
    </row>
    <row r="7" spans="1:1">
      <c r="A7" s="1" t="s">
        <v>404</v>
      </c>
    </row>
    <row r="8" spans="1:1">
      <c r="A8" s="1" t="s">
        <v>405</v>
      </c>
    </row>
    <row r="9" spans="1:1">
      <c r="A9" s="1" t="s">
        <v>406</v>
      </c>
    </row>
    <row r="10" spans="1:1">
      <c r="A10" s="1" t="s">
        <v>407</v>
      </c>
    </row>
    <row r="11" spans="1:1">
      <c r="A11" s="1" t="s">
        <v>408</v>
      </c>
    </row>
    <row r="12" spans="1:1">
      <c r="A12" s="1" t="s">
        <v>409</v>
      </c>
    </row>
    <row r="13" spans="1:1">
      <c r="A13" s="1" t="s">
        <v>410</v>
      </c>
    </row>
    <row r="14" spans="1:1">
      <c r="A14" s="1" t="s">
        <v>411</v>
      </c>
    </row>
    <row r="15" spans="1:1">
      <c r="A15" s="1" t="s">
        <v>185</v>
      </c>
    </row>
    <row r="16" spans="1:1">
      <c r="A16" s="1" t="s">
        <v>101</v>
      </c>
    </row>
    <row r="17" spans="1:1">
      <c r="A17" s="1" t="s">
        <v>159</v>
      </c>
    </row>
    <row r="18" spans="1:1">
      <c r="A18" s="1" t="s">
        <v>412</v>
      </c>
    </row>
    <row r="19" spans="1:1">
      <c r="A19" s="1" t="s">
        <v>235</v>
      </c>
    </row>
    <row r="20" spans="1:1">
      <c r="A20" s="1" t="s">
        <v>413</v>
      </c>
    </row>
    <row r="21" spans="1:1">
      <c r="A21" s="1" t="s">
        <v>414</v>
      </c>
    </row>
    <row r="22" spans="1:1">
      <c r="A22" s="1" t="s">
        <v>361</v>
      </c>
    </row>
    <row r="23" spans="1:1">
      <c r="A23" s="1" t="s">
        <v>415</v>
      </c>
    </row>
    <row r="24" spans="1:1">
      <c r="A24" s="1" t="s">
        <v>128</v>
      </c>
    </row>
    <row r="25" spans="1:1">
      <c r="A25" s="1" t="s">
        <v>416</v>
      </c>
    </row>
    <row r="26" spans="1:1">
      <c r="A26" s="1" t="s">
        <v>417</v>
      </c>
    </row>
    <row r="27" spans="1:1">
      <c r="A27" s="1" t="s">
        <v>357</v>
      </c>
    </row>
    <row r="28" spans="1:1">
      <c r="A28" s="1" t="s">
        <v>418</v>
      </c>
    </row>
    <row r="29" spans="1:1">
      <c r="A29" s="1" t="s">
        <v>419</v>
      </c>
    </row>
  </sheetData>
  <phoneticPr fontId="3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2023-11-14T06:58:08Z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