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建议!$A$1:$N$22</definedName>
  </definedNames>
  <calcPr calcId="144525"/>
</workbook>
</file>

<file path=xl/sharedStrings.xml><?xml version="1.0" encoding="utf-8"?>
<sst xmlns="http://schemas.openxmlformats.org/spreadsheetml/2006/main" count="43" uniqueCount="41">
  <si>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</si>
  <si>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</si>
  <si>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</si>
  <si>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乙方：沈阳晋和鑫瑞五金有限公司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</si>
  <si>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</si>
  <si>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</si>
  <si>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</si>
  <si>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</si>
  <si>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</si>
  <si>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</si>
  <si>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</si>
  <si>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</si>
  <si>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</si>
  <si>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</si>
  <si>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</si>
  <si>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</si>
  <si>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</si>
  <si>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</si>
  <si>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</si>
  <si>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</si>
  <si>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</si>
  <si>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</si>
  <si>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BFA0000285</t>
  </si>
  <si>
    <t>开口挡圈</t>
  </si>
  <si>
    <t>GB896-1986</t>
  </si>
  <si>
    <t>EA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</si>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</sst>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_ "/>
  </numFmts>
  <fonts count="35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8" fillId="0" borderId="1" xfId="57" applyNumberFormat="1" applyFont="1" applyBorder="1" applyAlignment="1" applyProtection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8" fontId="1" fillId="0" borderId="1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9" fillId="0" borderId="0" xfId="53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 4" xfId="58"/>
    <cellStyle name="常规_108.BOM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tabSelected="1" zoomScaleSheetLayoutView="70" workbookViewId="0">
      <selection activeCell="A10" sqref="A10:N10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5" t="s">
        <v>18</v>
      </c>
      <c r="L8" s="35"/>
      <c r="M8" s="35"/>
      <c r="N8" s="36"/>
      <c r="O8" s="37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 t="s">
        <v>24</v>
      </c>
      <c r="E9" s="24" t="s">
        <v>25</v>
      </c>
      <c r="F9" s="25" t="s">
        <v>26</v>
      </c>
      <c r="G9" s="24">
        <v>0.02</v>
      </c>
      <c r="H9" s="22">
        <v>0</v>
      </c>
      <c r="I9" s="22">
        <v>0</v>
      </c>
      <c r="J9" s="22">
        <v>0</v>
      </c>
      <c r="K9" s="22">
        <f>G9+I9</f>
        <v>0.02</v>
      </c>
      <c r="L9" s="38">
        <f>K9*0.13</f>
        <v>0.0026</v>
      </c>
      <c r="M9" s="38">
        <f>K9+L9</f>
        <v>0.0226</v>
      </c>
      <c r="N9" s="22"/>
      <c r="O9" s="39"/>
      <c r="P9" s="40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</row>
    <row r="10" s="2" customFormat="1" spans="1:16">
      <c r="A10" s="26" t="s">
        <v>27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41"/>
    </row>
    <row r="11" s="2" customFormat="1" spans="1:16">
      <c r="A11" s="27" t="s">
        <v>28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1"/>
    </row>
    <row r="12" s="2" customFormat="1" spans="1:16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41"/>
    </row>
    <row r="13" s="2" customFormat="1" spans="1:16">
      <c r="A13" s="27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1"/>
    </row>
    <row r="14" s="2" customFormat="1" spans="1:16">
      <c r="A14" s="27" t="s">
        <v>31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1"/>
    </row>
    <row r="15" s="2" customFormat="1" spans="1:16">
      <c r="A15" s="27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41"/>
    </row>
    <row r="16" s="2" customFormat="1" spans="1:16">
      <c r="A16" s="28" t="s">
        <v>33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1"/>
    </row>
    <row r="17" s="2" customFormat="1" ht="23.25" customHeight="1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1"/>
    </row>
    <row r="18" s="2" customFormat="1" spans="1:16">
      <c r="A18" s="29" t="s">
        <v>34</v>
      </c>
      <c r="B18" s="30"/>
      <c r="C18" s="31"/>
      <c r="H18" s="2" t="s">
        <v>35</v>
      </c>
      <c r="I18" s="42"/>
      <c r="J18" s="31"/>
      <c r="K18" s="33"/>
      <c r="L18" s="33"/>
      <c r="M18" s="33"/>
      <c r="N18" s="43"/>
      <c r="O18" s="44"/>
      <c r="P18" s="41"/>
    </row>
    <row r="19" s="2" customFormat="1" spans="1:16">
      <c r="A19" s="31" t="s">
        <v>36</v>
      </c>
      <c r="B19" s="30"/>
      <c r="C19" s="31"/>
      <c r="H19" s="2" t="s">
        <v>37</v>
      </c>
      <c r="I19" s="31"/>
      <c r="J19" s="31"/>
      <c r="K19" s="33"/>
      <c r="L19" s="31"/>
      <c r="M19" s="31"/>
      <c r="N19" s="45"/>
      <c r="O19" s="46"/>
      <c r="P19" s="41"/>
    </row>
    <row r="20" s="2" customFormat="1" spans="1:16">
      <c r="A20" s="31"/>
      <c r="B20" s="30"/>
      <c r="C20" s="31"/>
      <c r="I20" s="31"/>
      <c r="J20" s="31"/>
      <c r="K20" s="33"/>
      <c r="L20" s="31"/>
      <c r="M20" s="31"/>
      <c r="N20" s="45"/>
      <c r="O20" s="46"/>
      <c r="P20" s="41"/>
    </row>
    <row r="21" s="2" customFormat="1" spans="1:16">
      <c r="A21" s="29" t="s">
        <v>38</v>
      </c>
      <c r="B21" s="29"/>
      <c r="C21" s="32"/>
      <c r="H21" s="2" t="s">
        <v>39</v>
      </c>
      <c r="I21" s="29"/>
      <c r="J21" s="32"/>
      <c r="K21" s="33"/>
      <c r="L21" s="33"/>
      <c r="M21" s="33"/>
      <c r="N21" s="45"/>
      <c r="O21" s="46"/>
      <c r="P21" s="41"/>
    </row>
    <row r="22" s="2" customFormat="1" customHeight="1" spans="1:16">
      <c r="A22" s="33"/>
      <c r="B22" s="34" t="s">
        <v>40</v>
      </c>
      <c r="C22" s="33"/>
      <c r="I22" s="33" t="s">
        <v>40</v>
      </c>
      <c r="J22" s="33"/>
      <c r="K22" s="33"/>
      <c r="L22" s="33"/>
      <c r="M22" s="33"/>
      <c r="N22" s="45"/>
      <c r="O22" s="46"/>
      <c r="P22" s="41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1:D8 D23:D1048576 D10:D17 I18:I22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2023-11-16T08:41:14Z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