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activeTab="1"/>
  </bookViews>
  <sheets>
    <sheet name="封面" sheetId="45" r:id="rId1"/>
    <sheet name="明细" sheetId="31" r:id="rId2"/>
    <sheet name="SHT0011612 H6左侧扶手本体总成黑色" sheetId="57" r:id="rId3"/>
    <sheet name="SHT0011613 H6右侧扶手本体总成黑色" sheetId="59" r:id="rId4"/>
    <sheet name="修改记录2022.07.11" sheetId="60" state="hidden" r:id="rId5"/>
    <sheet name="SHT0013336 H6左侧扶手本体总成橙色" sheetId="62" r:id="rId6"/>
    <sheet name="SHT0013337 H6右侧扶手本体总成橙色" sheetId="63" r:id="rId7"/>
    <sheet name="H6座椅注塑" sheetId="64" r:id="rId8"/>
    <sheet name="修改记录2023.9.7" sheetId="61" state="hidden" r:id="rId9"/>
    <sheet name="修改记录2023.11.17" sheetId="65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'SHT0011612 H6左侧扶手本体总成黑色'!$A$3:$N$19</definedName>
    <definedName name="_xlnm._FilterDatabase" localSheetId="3" hidden="1">'SHT0011613 H6右侧扶手本体总成黑色'!$A$3:$N$19</definedName>
    <definedName name="_xlnm._FilterDatabase" localSheetId="4" hidden="1">修改记录2022.07.11!$A$3:$N$7</definedName>
    <definedName name="_xlnm._FilterDatabase" localSheetId="5" hidden="1">'SHT0013336 H6左侧扶手本体总成橙色'!$A$3:$N$15</definedName>
    <definedName name="_xlnm._FilterDatabase" localSheetId="6" hidden="1">'SHT0013337 H6右侧扶手本体总成橙色'!$A$3:$N$16</definedName>
    <definedName name="_xlnm._FilterDatabase" localSheetId="7" hidden="1">H6座椅注塑!$A$3:$M$79</definedName>
    <definedName name="_xlnm._FilterDatabase" localSheetId="8" hidden="1">修改记录2023.9.7!$A$3:$N$11</definedName>
    <definedName name="_xlnm._FilterDatabase" localSheetId="9" hidden="1">修改记录2023.11.17!$A$3:$N$11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'SHT0011613 H6右侧扶手本体总成黑色'!$A$1:$N$19</definedName>
    <definedName name="_xlnm.Print_Area" localSheetId="1">明细!$A$1:$G$19</definedName>
    <definedName name="Module1.印刷" localSheetId="7">[1]!Module1.印刷</definedName>
    <definedName name="印刷" localSheetId="7">[2]!印刷</definedName>
    <definedName name="印刷トルク" localSheetId="7">[3]!印刷トルク</definedName>
    <definedName name="印刷レーザー" localSheetId="7">[4]!印刷レーザー</definedName>
    <definedName name="_xlnm.Print_Area" localSheetId="7">H6座椅注塑!$A$1:$M$79</definedName>
  </definedNames>
  <calcPr calcId="144525"/>
</workbook>
</file>

<file path=xl/sharedStrings.xml><?xml version="1.0" encoding="utf-8"?>
<sst xmlns="http://schemas.openxmlformats.org/spreadsheetml/2006/main" count="1519" uniqueCount="231">
  <si>
    <t>材料消耗定额明细表</t>
  </si>
  <si>
    <t>H6扶手+注塑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</si>
  <si>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</si>
  <si>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</si>
  <si>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</si>
  <si>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</si>
  <si>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</si>
  <si>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</si>
  <si>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</si>
  <si>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H6扶手+注塑 QAD版BOM单明细</t>
  </si>
  <si>
    <t>序号</t>
  </si>
  <si>
    <t>QAD代码</t>
  </si>
  <si>
    <t>物料名称</t>
  </si>
  <si>
    <t>描述</t>
  </si>
  <si>
    <t>座椅总成号</t>
  </si>
  <si>
    <t>发出</t>
  </si>
  <si>
    <t>SHT0011612</t>
  </si>
  <si>
    <t>H6左侧扶手本体总成黑色</t>
  </si>
  <si>
    <t>A6</t>
  </si>
  <si>
    <t>SHT0011613</t>
  </si>
  <si>
    <t>H6右侧扶手本体总成黑色</t>
  </si>
  <si>
    <t>SHT0013336</t>
  </si>
  <si>
    <t>H6左侧扶手本体总成橙色</t>
  </si>
  <si>
    <t>SHT0013337</t>
  </si>
  <si>
    <t>H6右侧扶手本体总成橙色</t>
  </si>
  <si>
    <t>自制注塑件</t>
  </si>
  <si>
    <t>不涉及</t>
  </si>
  <si>
    <t>H6扶手+注塑 QAD版BOM单修定清单</t>
  </si>
  <si>
    <t>版本</t>
  </si>
  <si>
    <t>修订内容</t>
  </si>
  <si>
    <t>签发日期</t>
  </si>
  <si>
    <t>修订人</t>
  </si>
  <si>
    <t>版本A1</t>
  </si>
  <si>
    <t>新编制</t>
  </si>
  <si>
    <t>2022.06.22</t>
  </si>
  <si>
    <t>冯敬乾</t>
  </si>
  <si>
    <t>版本A2</t>
  </si>
  <si>
    <t>BAS0010010改为河北自制</t>
  </si>
  <si>
    <t>2022.07.11</t>
  </si>
  <si>
    <t>版本A3</t>
  </si>
  <si>
    <t>16个注塑件的原材料用量变更，标黄处</t>
  </si>
  <si>
    <t>2022.08.11</t>
  </si>
  <si>
    <t>版本A4</t>
  </si>
  <si>
    <t>注塑件增加包装</t>
  </si>
  <si>
    <t>2022.11.24</t>
  </si>
  <si>
    <t>版本A5</t>
  </si>
  <si>
    <t>根据“ECR0009671”变更扶手减震环零件号：SHT0011374→SHT0016416</t>
  </si>
  <si>
    <t>2023.9.7</t>
  </si>
  <si>
    <t>版本A6</t>
  </si>
  <si>
    <t>根据“ECR0009923”开口挡圈零件号变更：BFA0010041→BFA0010133</t>
  </si>
  <si>
    <t>2023.11.17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</si>
  <si>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</si>
  <si>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</si>
  <si>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</si>
  <si>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</si>
  <si>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</si>
  <si>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</si>
  <si>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</si>
  <si>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</si>
  <si>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</si>
  <si>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工序</t>
  </si>
  <si>
    <t>自制/外购</t>
  </si>
  <si>
    <t>自制车间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</si>
  <si>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</si>
  <si>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</si>
  <si>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</si>
  <si>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</si>
  <si>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</si>
  <si>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</si>
  <si>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</si>
  <si>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后视镜组装车间</t>
  </si>
  <si>
    <t>BAS0010010</t>
  </si>
  <si>
    <t>H6扶手旋转轴套</t>
  </si>
  <si>
    <t>POM(M90-88)</t>
  </si>
  <si>
    <t>注塑车间</t>
  </si>
  <si>
    <t>BFA0010016</t>
  </si>
  <si>
    <t>H6扶手左旋方形螺母</t>
  </si>
  <si>
    <t>SWRCH35K镀白锌</t>
  </si>
  <si>
    <t>河北外购</t>
  </si>
  <si>
    <t>BFA0010035</t>
  </si>
  <si>
    <t>H6扶手左旋螺杆</t>
  </si>
  <si>
    <t>10B21</t>
  </si>
  <si>
    <t>BFA0010133</t>
  </si>
  <si>
    <t>开口挡圈</t>
  </si>
  <si>
    <t>新零件</t>
  </si>
  <si>
    <t>BFA0010073</t>
  </si>
  <si>
    <t>ST5*16大扁头自攻钉</t>
  </si>
  <si>
    <t>环保蓝白锌</t>
  </si>
  <si>
    <t>SHT0011367</t>
  </si>
  <si>
    <t>H6左侧扶手发泡面</t>
  </si>
  <si>
    <t/>
  </si>
  <si>
    <t>SHT0011370</t>
  </si>
  <si>
    <t>H6扶手调节手轮黑色</t>
  </si>
  <si>
    <t>ABS 757</t>
  </si>
  <si>
    <t>SHT0011371</t>
  </si>
  <si>
    <t>H6扶手手轮端盖</t>
  </si>
  <si>
    <t>SHT0016416</t>
  </si>
  <si>
    <t>扶手减震环</t>
  </si>
  <si>
    <t>橡胶</t>
  </si>
  <si>
    <t>SHT0011375</t>
  </si>
  <si>
    <t>H6扶手胶塞堵盖</t>
  </si>
  <si>
    <t>SHT0011380</t>
  </si>
  <si>
    <t>H6扶手底座</t>
  </si>
  <si>
    <t>PA6+GF30黑色</t>
  </si>
  <si>
    <t>SHT0013729</t>
  </si>
  <si>
    <t>H6扶手手轮弹簧</t>
  </si>
  <si>
    <t>BFA0000239</t>
  </si>
  <si>
    <t>4.2*13盘头自攻螺丝白</t>
  </si>
  <si>
    <t>TAT0010118</t>
  </si>
  <si>
    <t>18*45塑料袋</t>
  </si>
  <si>
    <t>SHT0011660</t>
  </si>
  <si>
    <t>H6扶手上盖</t>
  </si>
  <si>
    <t>ABS黑色</t>
  </si>
  <si>
    <t>BFA0010017</t>
  </si>
  <si>
    <t>H6扶手右旋方形螺母</t>
  </si>
  <si>
    <t>BFA0010036</t>
  </si>
  <si>
    <t>H6扶手右旋螺杆</t>
  </si>
  <si>
    <t>SHT0011378</t>
  </si>
  <si>
    <t>H6右侧扶手发泡面</t>
  </si>
  <si>
    <t>SHT0011374</t>
  </si>
  <si>
    <t>修改记录2022.07.11</t>
  </si>
  <si>
    <t>改为自制</t>
  </si>
  <si>
    <t>TMI0000125</t>
  </si>
  <si>
    <t>POM-M90-88</t>
  </si>
  <si>
    <t>KG</t>
  </si>
  <si>
    <t>增加</t>
  </si>
  <si>
    <t>蓝白锌</t>
  </si>
  <si>
    <t>SHT0013335</t>
  </si>
  <si>
    <t>H6扶手调节手轮橙色</t>
  </si>
  <si>
    <t>SHT0010365</t>
  </si>
  <si>
    <t>安全带吊环罩壳</t>
  </si>
  <si>
    <t>TMI0000134</t>
  </si>
  <si>
    <t>PP-T20(PIM4R-DZ01)</t>
  </si>
  <si>
    <t>H6座椅注塑原料</t>
  </si>
  <si>
    <t>TMA0000278</t>
  </si>
  <si>
    <t>28*20塑料袋</t>
  </si>
  <si>
    <t>新增</t>
  </si>
  <si>
    <t>TST0001573</t>
  </si>
  <si>
    <t>手提袋43*57</t>
  </si>
  <si>
    <t>SHT0010668</t>
  </si>
  <si>
    <t>标配安全带出口罩壳</t>
  </si>
  <si>
    <t>TMI0000133</t>
  </si>
  <si>
    <t>PC-365K(ABS+PC)</t>
  </si>
  <si>
    <t>TMA0000588</t>
  </si>
  <si>
    <t>30*40塑料袋</t>
  </si>
  <si>
    <t>SHT0010883</t>
  </si>
  <si>
    <t>标配安全带出口罩壳底座</t>
  </si>
  <si>
    <t>SHT0011330</t>
  </si>
  <si>
    <t>扶手外盖</t>
  </si>
  <si>
    <t>TMI0000135</t>
  </si>
  <si>
    <t>PA6-GF30北鸿科</t>
  </si>
  <si>
    <t>SHT0010354</t>
  </si>
  <si>
    <t>坐盆延伸手柄</t>
  </si>
  <si>
    <t>SHT0010331</t>
  </si>
  <si>
    <t>驾驶员左侧罩壳</t>
  </si>
  <si>
    <t>TMA0000587</t>
  </si>
  <si>
    <t>30*80塑料袋</t>
  </si>
  <si>
    <t>SHT0010333</t>
  </si>
  <si>
    <t>驾驶员右侧罩壳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</si>
  <si>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</si>
  <si>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</si>
  <si>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</si>
  <si>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</si>
  <si>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</si>
  <si>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</si>
  <si>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SHT0014851</t>
  </si>
  <si>
    <t>驾驶员靠背调节手柄移印</t>
  </si>
  <si>
    <t>SHT0010336</t>
  </si>
  <si>
    <t>驾驶员靠背调节手柄</t>
  </si>
  <si>
    <t>H6</t>
  </si>
  <si>
    <t>河北委外加工</t>
  </si>
  <si>
    <t>SHT0010356</t>
  </si>
  <si>
    <t>靠背调节手柄销轴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</si>
  <si>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</si>
  <si>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</si>
  <si>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</si>
  <si>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</si>
  <si>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</si>
  <si>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</si>
  <si>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</si>
  <si>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</si>
  <si>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SHT0010879</t>
  </si>
  <si>
    <t>安全带高调解锁按钮</t>
  </si>
  <si>
    <t>TMI0000014</t>
  </si>
  <si>
    <t>ABS757</t>
  </si>
  <si>
    <t>本色</t>
  </si>
  <si>
    <t>SHT0010878</t>
  </si>
  <si>
    <t>安全带高调解锁按钮底座</t>
  </si>
  <si>
    <t>SHT0011030</t>
  </si>
  <si>
    <t>副驾驶安全带出口罩壳底座</t>
  </si>
  <si>
    <t>SHT0010674</t>
  </si>
  <si>
    <t>副驾驶安全带出口罩壳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</si>
  <si>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</si>
  <si>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</si>
  <si>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</si>
  <si>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</si>
  <si>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</si>
  <si>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</si>
  <si>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SHT0014852</t>
  </si>
  <si>
    <t>副驾高配靠背调节手柄移印</t>
  </si>
  <si>
    <t>SHT0011508</t>
  </si>
  <si>
    <t>副驾驶高配靠背调节手柄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</si>
  <si>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</si>
  <si>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</si>
  <si>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</si>
  <si>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</si>
  <si>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</si>
  <si>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</si>
  <si>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t>SHT0014853</t>
  </si>
  <si>
    <t>副驾标配靠背调节手柄移印</t>
  </si>
  <si>
    <t>SHT0010677</t>
  </si>
  <si>
    <t>副驾标配靠背调节手柄</t>
  </si>
  <si>
    <t>SHT0011600</t>
  </si>
  <si>
    <t>解锁机构内壳分总成</t>
  </si>
  <si>
    <t>SHT0011392</t>
  </si>
  <si>
    <t>导向销</t>
  </si>
  <si>
    <t>SHT0011388</t>
  </si>
  <si>
    <t>滑轨解锁机构外壳</t>
  </si>
  <si>
    <t>SHT0001973</t>
  </si>
  <si>
    <t>座垫延伸滑块</t>
  </si>
  <si>
    <t>TMI0000106</t>
  </si>
  <si>
    <t>PPS-6345A  4HD9050</t>
  </si>
  <si>
    <t>TMI0000010</t>
  </si>
  <si>
    <t>黑色母</t>
  </si>
  <si>
    <t>H6扶手减震环</t>
  </si>
  <si>
    <t>PUR</t>
  </si>
  <si>
    <t>删除</t>
  </si>
  <si>
    <t>修改记录2023.11.17</t>
  </si>
  <si>
    <t>BFA0010041</t>
  </si>
  <si>
    <t>H6开口挡圈Φ8</t>
  </si>
  <si>
    <t>Q43680表面氧化黑色</t>
  </si>
</sst>
</file>

<file path=xl/styles.xml><?xml version="1.0" encoding="utf-8"?>
<styleSheet xmlns="http://schemas.openxmlformats.org/spreadsheetml/2006/main" xmlns:xr9="http://schemas.microsoft.com/office/spreadsheetml/2016/revision9">
  <numFmts count="1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</numFmts>
  <fonts count="8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2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176" fontId="46" fillId="0" borderId="0" applyFill="0" applyBorder="0" applyProtection="0">
      <alignment horizontal="right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49" fontId="46" fillId="0" borderId="0" applyProtection="0">
      <alignment horizontal="left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7" fillId="0" borderId="18" applyNumberFormat="0" applyFill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177" fontId="48" fillId="0" borderId="0" applyFill="0" applyBorder="0" applyProtection="0">
      <alignment horizont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49" fontId="46" fillId="0" borderId="0" applyProtection="0">
      <alignment horizontal="left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178" fontId="46" fillId="0" borderId="0" applyFill="0" applyBorder="0" applyProtection="0">
      <alignment horizontal="right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179" fontId="46" fillId="0" borderId="0" applyFill="0" applyBorder="0" applyProtection="0">
      <alignment horizontal="right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40" fillId="0" borderId="0"/>
    <xf numFmtId="0" fontId="50" fillId="0" borderId="0" applyNumberForma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180" fontId="46" fillId="0" borderId="0" applyFill="0" applyBorder="0" applyProtection="0">
      <alignment horizontal="right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181" fontId="46" fillId="0" borderId="0" applyFill="0" applyBorder="0" applyProtection="0">
      <alignment horizontal="right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182" fontId="46" fillId="0" borderId="0" applyFill="0" applyBorder="0" applyProtection="0">
      <alignment horizontal="right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2" fillId="53" borderId="0" applyNumberFormat="0" applyBorder="0" applyAlignment="0" applyProtection="0"/>
    <xf numFmtId="0" fontId="36" fillId="0" borderId="0"/>
    <xf numFmtId="183" fontId="48" fillId="0" borderId="0" applyFill="0" applyBorder="0" applyProtection="0">
      <alignment horizont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184" fontId="53" fillId="0" borderId="0" applyFill="0" applyBorder="0" applyProtection="0">
      <alignment horizontal="right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54" fillId="46" borderId="0" applyNumberFormat="0" applyBorder="0" applyAlignment="0" applyProtection="0"/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4" fillId="40" borderId="0" applyNumberFormat="0" applyBorder="0" applyAlignment="0" applyProtection="0"/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4" fillId="49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4" fillId="47" borderId="0" applyNumberFormat="0" applyBorder="0" applyAlignment="0" applyProtection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54" fillId="55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54" fillId="38" borderId="0" applyNumberFormat="0" applyBorder="0" applyAlignment="0" applyProtection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0" borderId="0"/>
    <xf numFmtId="0" fontId="59" fillId="5" borderId="9" applyNumberFormat="0" applyAlignment="0" applyProtection="0">
      <alignment vertical="center"/>
    </xf>
    <xf numFmtId="0" fontId="60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61" fillId="0" borderId="0"/>
    <xf numFmtId="0" fontId="33" fillId="2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62" fillId="0" borderId="15" applyNumberFormat="0" applyFill="0" applyAlignment="0" applyProtection="0"/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3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4" fillId="4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2" fillId="5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3" fillId="60" borderId="20" applyNumberFormat="0" applyAlignment="0" applyProtection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6" fillId="0" borderId="0"/>
    <xf numFmtId="0" fontId="34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4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4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6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4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protection locked="0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0" fillId="0" borderId="0">
      <protection locked="0"/>
    </xf>
    <xf numFmtId="0" fontId="0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65" fillId="0" borderId="1" applyNumberFormat="0" applyFill="0" applyBorder="0" applyAlignment="0" applyProtection="0">
      <alignment vertical="center"/>
    </xf>
    <xf numFmtId="0" fontId="33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/>
    <xf numFmtId="0" fontId="0" fillId="0" borderId="0">
      <protection locked="0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66" fillId="60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52" fillId="50" borderId="0" applyNumberFormat="0" applyBorder="0" applyAlignment="0" applyProtection="0"/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33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52" fillId="45" borderId="0" applyNumberFormat="0" applyBorder="0" applyAlignment="0" applyProtection="0"/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6" fillId="0" borderId="0"/>
    <xf numFmtId="0" fontId="34" fillId="45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35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4" fillId="4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3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3" fillId="3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42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4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55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4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2" fillId="54" borderId="0" applyNumberFormat="0" applyBorder="0" applyAlignment="0" applyProtection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52" fillId="64" borderId="0" applyNumberFormat="0" applyBorder="0" applyAlignment="0" applyProtection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52" fillId="53" borderId="0" applyNumberFormat="0" applyBorder="0" applyAlignment="0" applyProtection="0"/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186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8" fillId="34" borderId="16" applyNumberFormat="0" applyAlignment="0" applyProtection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47" borderId="0" applyNumberFormat="0" applyBorder="0" applyAlignment="0" applyProtection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5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4" fillId="37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69" fillId="34" borderId="13" applyNumberFormat="0" applyAlignment="0" applyProtection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5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52" fillId="61" borderId="0" applyNumberFormat="0" applyBorder="0" applyAlignment="0" applyProtection="0"/>
    <xf numFmtId="0" fontId="33" fillId="4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4" fillId="56" borderId="0" applyNumberFormat="0" applyBorder="0" applyAlignment="0" applyProtection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54" fillId="45" borderId="0" applyNumberFormat="0" applyBorder="0" applyAlignment="0" applyProtection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54" fillId="48" borderId="0" applyNumberFormat="0" applyBorder="0" applyAlignment="0" applyProtection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5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2" fillId="5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36" borderId="14" applyNumberFormat="0" applyFont="0" applyAlignment="0" applyProtection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57" fillId="0" borderId="19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57" fillId="0" borderId="19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5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56" fillId="0" borderId="0">
      <protection locked="0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70" fillId="0" borderId="17" applyNumberFormat="0" applyFill="0" applyAlignment="0" applyProtection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71" fillId="0" borderId="19" applyNumberFormat="0" applyFill="0" applyAlignment="0" applyProtection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65" fillId="0" borderId="1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52" fillId="48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60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5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4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1" fillId="51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5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5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42" fillId="6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56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42" fillId="0" borderId="0" applyNumberFormat="0" applyBorder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3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4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45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55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5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43" fillId="0" borderId="17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9" fontId="36" fillId="0" borderId="0" applyFon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9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48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2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5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3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0" borderId="0">
      <alignment vertical="center"/>
    </xf>
    <xf numFmtId="0" fontId="40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9" fillId="0" borderId="0"/>
    <xf numFmtId="0" fontId="33" fillId="28" borderId="0" applyNumberFormat="0" applyBorder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73" fillId="52" borderId="0" applyNumberFormat="0" applyBorder="0" applyAlignment="0" applyProtection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4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52" fillId="51" borderId="0" applyNumberFormat="0" applyBorder="0" applyAlignment="0" applyProtection="0"/>
    <xf numFmtId="0" fontId="40" fillId="0" borderId="0"/>
    <xf numFmtId="0" fontId="36" fillId="0" borderId="0"/>
    <xf numFmtId="0" fontId="0" fillId="0" borderId="0"/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0" fillId="0" borderId="0"/>
    <xf numFmtId="0" fontId="41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0" borderId="0"/>
    <xf numFmtId="0" fontId="41" fillId="45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48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1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1" fillId="5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1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1" fillId="61" borderId="0" applyNumberFormat="0" applyBorder="0" applyAlignment="0" applyProtection="0">
      <alignment vertical="center"/>
    </xf>
    <xf numFmtId="0" fontId="41" fillId="61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1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2" fillId="51" borderId="0" applyNumberFormat="0" applyBorder="0" applyAlignment="0" applyProtection="0"/>
    <xf numFmtId="0" fontId="36" fillId="0" borderId="0"/>
    <xf numFmtId="0" fontId="0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52" fillId="66" borderId="0" applyNumberFormat="0" applyBorder="0" applyAlignment="0" applyProtection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74" fillId="40" borderId="0" applyNumberFormat="0" applyBorder="0" applyAlignment="0" applyProtection="0"/>
    <xf numFmtId="0" fontId="75" fillId="0" borderId="1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187" fontId="46" fillId="0" borderId="0" applyFont="0" applyFill="0" applyBorder="0" applyAlignment="0" applyProtection="0"/>
    <xf numFmtId="0" fontId="76" fillId="49" borderId="0" applyNumberFormat="0" applyBorder="0" applyAlignment="0" applyProtection="0"/>
    <xf numFmtId="0" fontId="40" fillId="0" borderId="0"/>
    <xf numFmtId="0" fontId="36" fillId="0" borderId="0"/>
    <xf numFmtId="0" fontId="77" fillId="38" borderId="13" applyNumberFormat="0" applyAlignment="0" applyProtection="0"/>
    <xf numFmtId="0" fontId="36" fillId="0" borderId="0"/>
    <xf numFmtId="0" fontId="36" fillId="0" borderId="0"/>
    <xf numFmtId="0" fontId="78" fillId="0" borderId="21" applyNumberFormat="0" applyFill="0" applyAlignment="0" applyProtection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79" fillId="0" borderId="0" applyNumberFormat="0" applyFill="0" applyBorder="0" applyAlignment="0" applyProtection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57" fillId="0" borderId="19" applyNumberFormat="0" applyFill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42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5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58" fillId="0" borderId="18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81" fillId="0" borderId="0"/>
    <xf numFmtId="0" fontId="58" fillId="0" borderId="18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58" fillId="0" borderId="18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6" fillId="0" borderId="0"/>
    <xf numFmtId="0" fontId="44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3" fillId="0" borderId="0"/>
    <xf numFmtId="0" fontId="36" fillId="0" borderId="0"/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33" fillId="0" borderId="0"/>
    <xf numFmtId="0" fontId="40" fillId="0" borderId="0"/>
    <xf numFmtId="0" fontId="44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186" fontId="82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3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40" fillId="0" borderId="0"/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6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2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4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/>
    <xf numFmtId="0" fontId="36" fillId="0" borderId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3" fillId="0" borderId="0"/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9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6" fillId="0" borderId="0"/>
    <xf numFmtId="0" fontId="39" fillId="0" borderId="0"/>
    <xf numFmtId="0" fontId="39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3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/>
    <xf numFmtId="0" fontId="55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0"/>
    <xf numFmtId="0" fontId="33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33" fillId="0" borderId="0"/>
    <xf numFmtId="0" fontId="0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/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9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2" fillId="63" borderId="0" applyNumberFormat="0" applyBorder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 applyNumberFormat="0" applyFont="0" applyFill="0" applyBorder="0" applyAlignment="0" applyProtection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40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9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59" fillId="5" borderId="9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0" fillId="0" borderId="0"/>
    <xf numFmtId="0" fontId="36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56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4" fillId="0" borderId="0">
      <alignment vertical="center"/>
    </xf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0" borderId="0">
      <alignment vertical="center"/>
    </xf>
    <xf numFmtId="0" fontId="34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protection locked="0"/>
    </xf>
    <xf numFmtId="0" fontId="36" fillId="0" borderId="0"/>
    <xf numFmtId="0" fontId="40" fillId="0" borderId="0"/>
    <xf numFmtId="0" fontId="42" fillId="5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6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0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protection locked="0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2" fillId="28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36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6" fillId="0" borderId="0"/>
    <xf numFmtId="0" fontId="40" fillId="0" borderId="0"/>
    <xf numFmtId="0" fontId="40" fillId="0" borderId="0"/>
    <xf numFmtId="0" fontId="56" fillId="0" borderId="0">
      <protection locked="0"/>
    </xf>
    <xf numFmtId="0" fontId="40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55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56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56" fillId="0" borderId="0">
      <protection locked="0"/>
    </xf>
    <xf numFmtId="0" fontId="56" fillId="0" borderId="0">
      <protection locked="0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40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6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protection locked="0"/>
    </xf>
    <xf numFmtId="0" fontId="56" fillId="0" borderId="0">
      <protection locked="0"/>
    </xf>
    <xf numFmtId="0" fontId="40" fillId="0" borderId="0"/>
    <xf numFmtId="0" fontId="5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60" fillId="0" borderId="0">
      <alignment vertical="center"/>
    </xf>
    <xf numFmtId="0" fontId="40" fillId="0" borderId="0"/>
    <xf numFmtId="0" fontId="6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56" fillId="0" borderId="0">
      <protection locked="0"/>
    </xf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40" fillId="0" borderId="0"/>
    <xf numFmtId="0" fontId="36" fillId="0" borderId="0"/>
    <xf numFmtId="0" fontId="34" fillId="0" borderId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40" fillId="0" borderId="0"/>
    <xf numFmtId="0" fontId="33" fillId="0" borderId="0"/>
    <xf numFmtId="0" fontId="40" fillId="0" borderId="0"/>
    <xf numFmtId="0" fontId="33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/>
    <xf numFmtId="0" fontId="0" fillId="0" borderId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0" fillId="0" borderId="0">
      <protection locked="0"/>
    </xf>
    <xf numFmtId="0" fontId="40" fillId="0" borderId="0"/>
    <xf numFmtId="0" fontId="0" fillId="0" borderId="0">
      <protection locked="0"/>
    </xf>
    <xf numFmtId="0" fontId="36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3" fillId="3" borderId="5" applyNumberFormat="0" applyFon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0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56" fillId="0" borderId="0">
      <protection locked="0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6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40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36" fillId="0" borderId="0">
      <alignment vertical="center"/>
    </xf>
    <xf numFmtId="0" fontId="40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40" fillId="0" borderId="0"/>
    <xf numFmtId="0" fontId="32" fillId="34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4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55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6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33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20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59" fillId="5" borderId="9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36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2" fillId="63" borderId="0" applyNumberFormat="0" applyBorder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42" fillId="63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" borderId="5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59" fillId="5" borderId="9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6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6" fillId="0" borderId="0"/>
    <xf numFmtId="0" fontId="0" fillId="0" borderId="0">
      <protection locked="0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59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59" fillId="5" borderId="9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6" fillId="0" borderId="0"/>
    <xf numFmtId="0" fontId="59" fillId="5" borderId="9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7" fillId="34" borderId="16" applyNumberFormat="0" applyAlignment="0" applyProtection="0">
      <alignment vertical="center"/>
    </xf>
    <xf numFmtId="0" fontId="36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2" fillId="34" borderId="13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0" borderId="0"/>
    <xf numFmtId="0" fontId="38" fillId="38" borderId="13" applyNumberFormat="0" applyAlignment="0" applyProtection="0">
      <alignment vertical="center"/>
    </xf>
    <xf numFmtId="0" fontId="33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6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0" borderId="0"/>
    <xf numFmtId="0" fontId="59" fillId="5" borderId="9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8" fillId="38" borderId="13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9" fillId="0" borderId="0"/>
    <xf numFmtId="0" fontId="34" fillId="36" borderId="14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42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5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4" fillId="12" borderId="5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66" fillId="60" borderId="20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60" fillId="0" borderId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32" fillId="34" borderId="13" applyNumberFormat="0" applyAlignment="0" applyProtection="0">
      <alignment vertical="center"/>
    </xf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66" fillId="60" borderId="20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37" fillId="34" borderId="16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5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0" fillId="0" borderId="0"/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1" fillId="6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51" fillId="52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5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>
      <protection locked="0"/>
    </xf>
    <xf numFmtId="0" fontId="37" fillId="34" borderId="16" applyNumberFormat="0" applyAlignment="0" applyProtection="0">
      <alignment vertical="center"/>
    </xf>
    <xf numFmtId="0" fontId="60" fillId="0" borderId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7" fillId="34" borderId="16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59" fillId="5" borderId="9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42" fillId="63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64" fillId="12" borderId="5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0" fillId="0" borderId="0">
      <protection locked="0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6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/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0" fillId="0" borderId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38" fillId="38" borderId="13" applyNumberFormat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6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64" fillId="12" borderId="5" applyNumberForma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6" borderId="14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3" fillId="3" borderId="5" applyNumberFormat="0" applyFont="0" applyAlignment="0" applyProtection="0">
      <alignment vertical="center"/>
    </xf>
    <xf numFmtId="0" fontId="0" fillId="0" borderId="0"/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4" fillId="36" borderId="14" applyNumberFormat="0" applyFont="0" applyAlignment="0" applyProtection="0">
      <alignment vertical="center"/>
    </xf>
    <xf numFmtId="0" fontId="36" fillId="0" borderId="0" applyFont="0" applyAlignment="0">
      <alignment vertical="center"/>
    </xf>
    <xf numFmtId="0" fontId="36" fillId="0" borderId="0"/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88" fontId="1" fillId="0" borderId="1" xfId="0" applyNumberFormat="1" applyFont="1" applyFill="1" applyBorder="1" applyAlignment="1">
      <alignment vertical="center"/>
    </xf>
    <xf numFmtId="188" fontId="1" fillId="0" borderId="1" xfId="0" applyNumberFormat="1" applyFont="1" applyBorder="1" applyAlignment="1">
      <alignment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3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29928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89" fontId="1" fillId="2" borderId="1" xfId="0" applyNumberFormat="1" applyFont="1" applyFill="1" applyBorder="1" applyAlignment="1">
      <alignment horizontal="left" vertical="center"/>
    </xf>
    <xf numFmtId="188" fontId="0" fillId="0" borderId="0" xfId="0" applyNumberFormat="1" applyFill="1">
      <alignment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29928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188" fontId="1" fillId="0" borderId="0" xfId="0" applyNumberFormat="1" applyFont="1" applyAlignment="1">
      <alignment vertical="center"/>
    </xf>
    <xf numFmtId="188" fontId="1" fillId="0" borderId="0" xfId="0" applyNumberFormat="1" applyFont="1" applyFill="1" applyAlignment="1">
      <alignment vertical="center"/>
    </xf>
    <xf numFmtId="0" fontId="6" fillId="0" borderId="0" xfId="0" applyFont="1">
      <alignment vertical="center"/>
    </xf>
    <xf numFmtId="188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7" fillId="0" borderId="0" xfId="3435" applyFont="1" applyFill="1" applyBorder="1" applyAlignment="1">
      <alignment horizontal="center" vertical="center"/>
    </xf>
    <xf numFmtId="0" fontId="8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right"/>
    </xf>
    <xf numFmtId="0" fontId="0" fillId="0" borderId="4" xfId="3435" applyFont="1" applyFill="1" applyBorder="1" applyAlignment="1">
      <alignment vertical="center"/>
    </xf>
    <xf numFmtId="0" fontId="11" fillId="0" borderId="4" xfId="3435" applyFont="1" applyFill="1" applyBorder="1" applyAlignment="1">
      <alignment horizontal="center"/>
    </xf>
    <xf numFmtId="0" fontId="0" fillId="0" borderId="3" xfId="3435" applyFont="1" applyFill="1" applyBorder="1" applyAlignment="1">
      <alignment vertical="center"/>
    </xf>
    <xf numFmtId="0" fontId="12" fillId="0" borderId="0" xfId="3435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注释 6 2 2 2 6" xfId="52"/>
    <cellStyle name="40% - 强调文字颜色 6 5 6" xfId="53"/>
    <cellStyle name="计算 6 4 8 6" xfId="54"/>
    <cellStyle name="汇总 4 5 8 5" xfId="55"/>
    <cellStyle name="20% - 强调文字颜色 2 8 7 2" xfId="56"/>
    <cellStyle name="常规 2 2 2 2 2 2 2 2 13" xfId="57"/>
    <cellStyle name="汇总 2 9 3" xfId="58"/>
    <cellStyle name="20% - 强调文字颜色 6 2 12" xfId="59"/>
    <cellStyle name="输出 3 2 3 3" xfId="60"/>
    <cellStyle name="汇总 6 2 2 17" xfId="61"/>
    <cellStyle name="汇总 3 3 2 9 3 2" xfId="62"/>
    <cellStyle name="40% - 强调文字颜色 3 5 5 4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计算 3 5 4 7" xfId="515"/>
    <cellStyle name="计算 2 3 19 4" xfId="516"/>
    <cellStyle name="20% - 强调文字颜色 3 2 2 5 2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输出 3 4 2 13 3" xfId="1023"/>
    <cellStyle name="20% - Accent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注释 10" xfId="3450"/>
    <cellStyle name="20% - 强调文字颜色 2 4 2 4 2" xfId="3451"/>
    <cellStyle name="常规 2 3 2 2 2 3 3 5 5" xfId="3452"/>
    <cellStyle name="输出 4 2" xfId="3453"/>
    <cellStyle name="常规 2 2 2 7 3 7 2 2" xfId="3454"/>
    <cellStyle name="20% - 强调文字颜色 4 2 3 5" xfId="3455"/>
    <cellStyle name="计算 3 5 5 6" xfId="3456"/>
    <cellStyle name="常规 2 16 6" xfId="3457"/>
    <cellStyle name="汇总 2 5 23 5 4" xfId="3458"/>
    <cellStyle name="汇总 2 5 18 5 4" xfId="3459"/>
    <cellStyle name="常规 2 2 7 2 2 2 2" xfId="3460"/>
    <cellStyle name="常规 3 2 7 7" xfId="3461"/>
    <cellStyle name="输出 3 3 9 7" xfId="3462"/>
    <cellStyle name="常规 3 5 2 5 6 2 2 2" xfId="3463"/>
    <cellStyle name="40% - 强调文字颜色 5 2 8 5" xfId="3464"/>
    <cellStyle name="汇总 3 2 2 2" xfId="3465"/>
    <cellStyle name="计算 5 16 7" xfId="3466"/>
    <cellStyle name="计算 5 21 7" xfId="3467"/>
    <cellStyle name="常规 2 2 2 7 7 2 5" xfId="3468"/>
    <cellStyle name="20% - 强调文字颜色 3 4 7" xfId="3469"/>
    <cellStyle name="20% - 强调文字颜色 1 6 2 2 3" xfId="3470"/>
    <cellStyle name="汇总 4 2 2 8 7 2" xfId="3471"/>
    <cellStyle name="常规 6 10" xfId="3472"/>
    <cellStyle name="常规 3 5 3 2 3 2 2 2 5" xfId="3473"/>
    <cellStyle name="注释 2 2 10 4" xfId="3474"/>
    <cellStyle name="常规 2 12 2 2 6" xfId="3475"/>
    <cellStyle name="汇总 2 2 2 15 5 4" xfId="3476"/>
    <cellStyle name="输出 4 5 10" xfId="3477"/>
    <cellStyle name="20% - 强调文字颜色 6 10 2 3 2" xfId="3478"/>
    <cellStyle name="常规 3 12 2 2 2 5 2" xfId="3479"/>
    <cellStyle name="计算 5 5 2 15 5" xfId="3480"/>
    <cellStyle name="20% - 强调文字颜色 1 6 2 3" xfId="3481"/>
    <cellStyle name="计算 5 3 10 4" xfId="3482"/>
    <cellStyle name="计算 6 5 2 6 6" xfId="3483"/>
    <cellStyle name="40% - 强调文字颜色 5 2 9 4" xfId="3484"/>
    <cellStyle name="汇总 6 3 22" xfId="3485"/>
    <cellStyle name="汇总 6 3 17" xfId="3486"/>
    <cellStyle name="常规 3 2 7 2 10" xfId="3487"/>
    <cellStyle name="20% - 强调文字颜色 4 2 4 4" xfId="3488"/>
    <cellStyle name="20% - 强调文字颜色 3 5 6" xfId="3489"/>
    <cellStyle name="20% - 强调文字颜色 6 2 8 4 2" xfId="3490"/>
    <cellStyle name="20% - 强调文字颜色 1 6 2 3 2" xfId="3491"/>
    <cellStyle name="常规 2 5 2 2 3 3 5 5" xfId="3492"/>
    <cellStyle name="20% - 强调文字颜色 4 2 4 5" xfId="3493"/>
    <cellStyle name="计算 3 5 6 6" xfId="3494"/>
    <cellStyle name="输出 2 6 16" xfId="3495"/>
    <cellStyle name="输出 2 6 21" xfId="3496"/>
    <cellStyle name="常规 2 2 5 2 6 2 5 2 2" xfId="3497"/>
    <cellStyle name="20% - 强调文字颜色 3 5 7" xfId="3498"/>
    <cellStyle name="20% - 强调文字颜色 1 6 2 3 3" xfId="3499"/>
    <cellStyle name="常规 2 12 2 3 6" xfId="3500"/>
    <cellStyle name="常规 3 5 2 2 2 2 2 5 5" xfId="3501"/>
    <cellStyle name="常规 2 3 7 2 2 2 2 5 3" xfId="3502"/>
    <cellStyle name="输入 4 10 3" xfId="3503"/>
    <cellStyle name="汇总 2 2 2 15 6 4" xfId="3504"/>
    <cellStyle name="计算 6 3 2 2 7" xfId="3505"/>
    <cellStyle name="20% - 强调文字颜色 6 10 2 4 2" xfId="3506"/>
    <cellStyle name="20% - 强调文字颜色 5 4 5 2" xfId="3507"/>
    <cellStyle name="输入 3 19" xfId="3508"/>
    <cellStyle name="输入 3 24" xfId="3509"/>
    <cellStyle name="20% - 强调文字颜色 4 4 3 3 2" xfId="3510"/>
    <cellStyle name="20% - 强调文字颜色 5 3" xfId="3511"/>
    <cellStyle name="20% - 强调文字颜色 2 10 3 2" xfId="3512"/>
    <cellStyle name="输入 3 3 2 10" xfId="3513"/>
    <cellStyle name="常规 2 9 3 2 10" xfId="3514"/>
    <cellStyle name="输出 2 6 10 7" xfId="3515"/>
    <cellStyle name="输出 4 2 4 6" xfId="3516"/>
    <cellStyle name="汇总 6 3 12 7" xfId="3517"/>
    <cellStyle name="40% - 强调文字颜色 3 11 3 2" xfId="3518"/>
    <cellStyle name="汇总 2 5 2 17 2" xfId="3519"/>
    <cellStyle name="常规 3 101" xfId="3520"/>
    <cellStyle name="常规 3 4 6" xfId="3521"/>
    <cellStyle name="输出 3 5 8" xfId="3522"/>
    <cellStyle name="20% - 强调文字颜色 4 2 4 6" xfId="3523"/>
    <cellStyle name="20% - 强调文字颜色 1 6 2 3 4" xfId="3524"/>
    <cellStyle name="常规 3 2 15 2" xfId="3525"/>
    <cellStyle name="常规 3 2 20 2" xfId="3526"/>
    <cellStyle name="20% - 强调文字颜色 3 2 2 2 2 2" xfId="3527"/>
    <cellStyle name="输出 2 5 17 2" xfId="3528"/>
    <cellStyle name="输出 2 5 22 2" xfId="3529"/>
    <cellStyle name="20% - 强调文字颜色 1 6 2 4" xfId="3530"/>
    <cellStyle name="计算 5 3 10 5" xfId="3531"/>
    <cellStyle name="计算 6 5 2 6 7" xfId="3532"/>
    <cellStyle name="常规 2 2 2 7 2 2 3 2 2 2" xfId="3533"/>
    <cellStyle name="40% - 强调文字颜色 1 2 11 2" xfId="3534"/>
    <cellStyle name="输出 2 4 19 5" xfId="3535"/>
    <cellStyle name="20% - 强调文字颜色 4 2 5 5" xfId="3536"/>
    <cellStyle name="常规 2 2 2 2 2 2 2 2 2 2 2 2 2 2 2 7" xfId="3537"/>
    <cellStyle name="20% - 强调文字颜色 3 6 7" xfId="3538"/>
    <cellStyle name="20% - 强调文字颜色 3 5 2 2 2 2" xfId="3539"/>
    <cellStyle name="20% - 强调文字颜色 1 6 2 4 3" xfId="3540"/>
    <cellStyle name="常规 2 2 2 2 3 2 2 2 4" xfId="3541"/>
    <cellStyle name="常规 3 2 2 3 2 2 2 2 5 2 4" xfId="3542"/>
    <cellStyle name="注释 2 2 12 4" xfId="3543"/>
    <cellStyle name="汇总 4 4 2 2 7" xfId="3544"/>
    <cellStyle name="汇总 2 2 2 15 7 4" xfId="3545"/>
    <cellStyle name="计算 6 3 2 3 7" xfId="3546"/>
    <cellStyle name="注释 6 4 10" xfId="3547"/>
    <cellStyle name="20% - 强调文字颜色 6 10 2 5 2" xfId="3548"/>
    <cellStyle name="20% - 强调文字颜色 5 4 6 2" xfId="3549"/>
    <cellStyle name="20% - 强调文字颜色 4 4 3 4 2" xfId="3550"/>
    <cellStyle name="40% - 强调文字颜色 2 3 2 4 2 2" xfId="3551"/>
    <cellStyle name="20% - 强调文字颜色 3 5 2 7" xfId="3552"/>
    <cellStyle name="常规 2 5 6 9" xfId="3553"/>
    <cellStyle name="20% - 强调文字颜色 6 3" xfId="3554"/>
    <cellStyle name="20% - 强调文字颜色 2 10 4 2" xfId="3555"/>
    <cellStyle name="汇总 6 3 13 7" xfId="3556"/>
    <cellStyle name="40% - 强调文字颜色 3 11 4 2" xfId="3557"/>
    <cellStyle name="常规 3 5 6" xfId="3558"/>
    <cellStyle name="输出 3 6 8" xfId="3559"/>
    <cellStyle name="常规 2 5 5 3 2 2 3" xfId="3560"/>
    <cellStyle name="20% - 强调文字颜色 4 2 5 6" xfId="3561"/>
    <cellStyle name="20% - 强调文字颜色 3 5 2 2 2 3" xfId="3562"/>
    <cellStyle name="20% - 强调文字颜色 1 6 2 4 4" xfId="3563"/>
    <cellStyle name="常规 3 2 16 2" xfId="3564"/>
    <cellStyle name="20% - 强调文字颜色 4 2 6 4" xfId="3565"/>
    <cellStyle name="20% - 强调文字颜色 3 7 6" xfId="3566"/>
    <cellStyle name="40% - 强调文字颜色 3 3 2 2 2 2" xfId="3567"/>
    <cellStyle name="常规 3 5 2 2 3 2 4" xfId="3568"/>
    <cellStyle name="20% - 强调文字颜色 1 6 2 5 2" xfId="3569"/>
    <cellStyle name="输出 6 3 2 2 3" xfId="3570"/>
    <cellStyle name="常规 2 2 2 2 3 2 2 3 3" xfId="3571"/>
    <cellStyle name="常规 2 12 2 5 5" xfId="3572"/>
    <cellStyle name="常规 2 2 3 4 2" xfId="3573"/>
    <cellStyle name="注释 2 2 13 3" xfId="3574"/>
    <cellStyle name="常规 3 5 2 2 2 2 2 7 4" xfId="3575"/>
    <cellStyle name="常规 2 3 7 2 2 2 2 7 2" xfId="3576"/>
    <cellStyle name="输入 4 12 2" xfId="3577"/>
    <cellStyle name="40% - 强调文字颜色 4 2 4 2 2" xfId="3578"/>
    <cellStyle name="汇总 4 4 2 3 6" xfId="3579"/>
    <cellStyle name="计算 6 3 2 4 6" xfId="3580"/>
    <cellStyle name="常规 2 5 2 5 2 2 5 2 4" xfId="3581"/>
    <cellStyle name="汇总 5 2 2 15 3" xfId="3582"/>
    <cellStyle name="常规 3 2 7 4 2 2" xfId="3583"/>
    <cellStyle name="汇总 4 3 14 4 2" xfId="3584"/>
    <cellStyle name="20% - 强调文字颜色 3 2 2 2 2 4" xfId="3585"/>
    <cellStyle name="输出 2 5 17 4" xfId="3586"/>
    <cellStyle name="输出 2 5 22 4" xfId="3587"/>
    <cellStyle name="常规 2 2 2 7 2 4 5 2 2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2 3 2 2 4" xfId="3593"/>
    <cellStyle name="40% - 强调文字颜色 4 2 4 3" xfId="3594"/>
    <cellStyle name="常规 2 2 2 2 3 4 2 6" xfId="3595"/>
    <cellStyle name="常规 3 2 2 2 2 2 2 8" xfId="3596"/>
    <cellStyle name="输入 4 3 2 15" xfId="3597"/>
    <cellStyle name="输入 4 3 2 20" xfId="3598"/>
    <cellStyle name="汇总 5 5 2 4 5" xfId="3599"/>
    <cellStyle name="20% - 强调文字颜色 1 6 3" xfId="3600"/>
    <cellStyle name="常规 2 5 3 2 2 2 2 5" xfId="3601"/>
    <cellStyle name="注释 3 4 4 6" xfId="3602"/>
    <cellStyle name="汇总 4 6 7 4" xfId="3603"/>
    <cellStyle name="计算 6 5 7 5" xfId="3604"/>
    <cellStyle name="常规 15 5" xfId="3605"/>
    <cellStyle name="20% - 强调文字颜色 5 14 2 2" xfId="3606"/>
    <cellStyle name="常规 2 5 2 2 3 9" xfId="3607"/>
    <cellStyle name="汇总 6 6 23 4" xfId="3608"/>
    <cellStyle name="汇总 6 6 18 4" xfId="3609"/>
    <cellStyle name="20% - 强调文字颜色 1 9 2 4 2" xfId="3610"/>
    <cellStyle name="汇总 3 4 14 7 4" xfId="3611"/>
    <cellStyle name="20% - 强调文字颜色 1 6 3 2" xfId="3612"/>
    <cellStyle name="计算 5 3 11 3" xfId="3613"/>
    <cellStyle name="计算 6 5 2 7 5" xfId="3614"/>
    <cellStyle name="常规 2 5 3 2 2 2 2 5 2" xfId="3615"/>
    <cellStyle name="常规 2 5 6 5 2 5" xfId="3616"/>
    <cellStyle name="20% - 强调文字颜色 4 4 6" xfId="3617"/>
    <cellStyle name="计算 3 6 5 5" xfId="3618"/>
    <cellStyle name="常规 2 2 2 7 9 5" xfId="3619"/>
    <cellStyle name="20% - 强调文字颜色 4 3 3 4" xfId="3620"/>
    <cellStyle name="20% - 强调文字颜色 1 6 3 2 2" xfId="3621"/>
    <cellStyle name="常规 2 5 3 2 2 2 2 5 2 2" xfId="3622"/>
    <cellStyle name="常规 3 2 7 2 2 3 8" xfId="3623"/>
    <cellStyle name="常规 2 12 3 2 5" xfId="3624"/>
    <cellStyle name="输出 3 2 10 4" xfId="3625"/>
    <cellStyle name="40% - 强调文字颜色 3 14" xfId="3626"/>
    <cellStyle name="常规 3 2 7 2 2 2 5 4" xfId="3627"/>
    <cellStyle name="汇总 2 2 2 16 5 3" xfId="3628"/>
    <cellStyle name="20% - 强调文字颜色 2 13" xfId="3629"/>
    <cellStyle name="注释 4 4 2 10 6" xfId="3630"/>
    <cellStyle name="常规 2 3 10 3 2" xfId="3631"/>
    <cellStyle name="20% - 强调文字颜色 1 6 3 3" xfId="3632"/>
    <cellStyle name="计算 5 3 11 4" xfId="3633"/>
    <cellStyle name="计算 6 5 2 7 6" xfId="3634"/>
    <cellStyle name="常规 2 5 3 2 2 2 2 5 3" xfId="3635"/>
    <cellStyle name="常规 2 2 2 2 2 2 2 2 8 4" xfId="3636"/>
    <cellStyle name="20% - 强调文字颜色 4 3 2 2 4" xfId="3637"/>
    <cellStyle name="20% - 强调文字颜色 4 5 6" xfId="3638"/>
    <cellStyle name="常规 3 5 3 2 3 2 5 5" xfId="3639"/>
    <cellStyle name="注释 5 6 7 4" xfId="3640"/>
    <cellStyle name="20% - 强调文字颜色 1 6 3 3 2" xfId="3641"/>
    <cellStyle name="计算 2 3 21" xfId="3642"/>
    <cellStyle name="计算 2 3 16" xfId="3643"/>
    <cellStyle name="常规 2 2 9 2 2 2 2 2 5" xfId="3644"/>
    <cellStyle name="20% - 强调文字颜色 1 6 3 4" xfId="3645"/>
    <cellStyle name="计算 5 3 11 5" xfId="3646"/>
    <cellStyle name="计算 6 5 2 7 7" xfId="3647"/>
    <cellStyle name="常规 2 5 3 2 2 2 2 5 4" xfId="3648"/>
    <cellStyle name="计算 2 5 2 2" xfId="3649"/>
    <cellStyle name="常规 2 2 2 2 2 6 7 2 2" xfId="3650"/>
    <cellStyle name="计算 6 3 2 11 6" xfId="3651"/>
    <cellStyle name="常规 2 2 4 3" xfId="3652"/>
    <cellStyle name="输出 2 3 6 3" xfId="3653"/>
    <cellStyle name="常规 2 3 7 2 2 2 3 6" xfId="3654"/>
    <cellStyle name="输出 6 5 2 5 4" xfId="3655"/>
    <cellStyle name="40% - 强调文字颜色 1 2 12 2" xfId="3656"/>
    <cellStyle name="常规 2 3 10 5" xfId="3657"/>
    <cellStyle name="汇总 3 2 20 6 2" xfId="3658"/>
    <cellStyle name="汇总 3 2 15 6 2" xfId="3659"/>
    <cellStyle name="常规 2 2 2 2 2 2 9" xfId="3660"/>
    <cellStyle name="20% - 强调文字颜色 4 3 2 3 4" xfId="3661"/>
    <cellStyle name="常规 2 3 2 3 2 2 7" xfId="3662"/>
    <cellStyle name="注释 3 2 19" xfId="3663"/>
    <cellStyle name="注释 3 2 24" xfId="3664"/>
    <cellStyle name="常规 2 5 2 5 2 2 3" xfId="3665"/>
    <cellStyle name="计算 5 2 4 2" xfId="3666"/>
    <cellStyle name="20% - 强调文字颜色 4 6 6" xfId="3667"/>
    <cellStyle name="20% - 强调文字颜色 1 6 3 4 2" xfId="3668"/>
    <cellStyle name="常规 2 5 3 2 2 2 2 5 4 2" xfId="3669"/>
    <cellStyle name="20% - 强调文字颜色 1 6 3 5" xfId="3670"/>
    <cellStyle name="计算 5 3 11 6" xfId="3671"/>
    <cellStyle name="常规 2 5 3 2 2 2 2 5 5" xfId="3672"/>
    <cellStyle name="汇总 2 3 2 14 2 4" xfId="3673"/>
    <cellStyle name="常规 3 5 2 2 8" xfId="3674"/>
    <cellStyle name="40% - 强调文字颜色 4 2 5 2" xfId="3675"/>
    <cellStyle name="汇总 2 3 2 6 3 2" xfId="3676"/>
    <cellStyle name="常规 2 3 10 6" xfId="3677"/>
    <cellStyle name="汇总 4 6 7 5" xfId="3678"/>
    <cellStyle name="计算 6 5 7 6" xfId="3679"/>
    <cellStyle name="常规 15 6" xfId="3680"/>
    <cellStyle name="20% - 强调文字颜色 2 9 6 2" xfId="3681"/>
    <cellStyle name="汇总 5 5 2 4 6" xfId="3682"/>
    <cellStyle name="20% - 强调文字颜色 1 6 4" xfId="3683"/>
    <cellStyle name="常规 2 5 3 2 2 2 2 6" xfId="3684"/>
    <cellStyle name="注释 3 4 4 7" xfId="3685"/>
    <cellStyle name="20% - 强调文字颜色 1 6 4 2" xfId="3686"/>
    <cellStyle name="计算 5 3 12 3" xfId="3687"/>
    <cellStyle name="计算 6 5 2 8 5" xfId="3688"/>
    <cellStyle name="汇总 5 5 2 4 7" xfId="3689"/>
    <cellStyle name="20% - 强调文字颜色 1 6 5" xfId="3690"/>
    <cellStyle name="常规 2 5 3 2 2 2 2 7" xfId="3691"/>
    <cellStyle name="输出 3 4 10" xfId="3692"/>
    <cellStyle name="汇总 3 3 7 5" xfId="3693"/>
    <cellStyle name="常规 2 2 14 2 5" xfId="3694"/>
    <cellStyle name="计算 5 2 7 6" xfId="3695"/>
    <cellStyle name="20% - 强调文字颜色 1 6 6 2" xfId="3696"/>
    <cellStyle name="计算 5 3 14 3" xfId="3697"/>
    <cellStyle name="常规 2 2 2 7 2 2 6 2 3" xfId="3698"/>
    <cellStyle name="20% - 强调文字颜色 3 17" xfId="3699"/>
    <cellStyle name="输入 5 2 2 7 4" xfId="3700"/>
    <cellStyle name="输入 6 3 7 4" xfId="3701"/>
    <cellStyle name="汇总 4 2 2 3 2 4" xfId="3702"/>
    <cellStyle name="常规 2 2 2 11 5 2" xfId="3703"/>
    <cellStyle name="汇总 3 2 12 6 3" xfId="3704"/>
    <cellStyle name="20% - 强调文字颜色 1 6 7" xfId="3705"/>
    <cellStyle name="常规 2 5 6 2 2 2" xfId="3706"/>
    <cellStyle name="40% - 强调文字颜色 3 9 3 3 2" xfId="3707"/>
    <cellStyle name="常规 2 5 3 2 2 2 2 9" xfId="3708"/>
    <cellStyle name="常规 3 10 2 2 3" xfId="3709"/>
    <cellStyle name="输出 3 4 12" xfId="3710"/>
    <cellStyle name="计算 3 5 23" xfId="3711"/>
    <cellStyle name="计算 3 5 18" xfId="3712"/>
    <cellStyle name="常规 2 128" xfId="3713"/>
    <cellStyle name="计算 2 5 13 2" xfId="3714"/>
    <cellStyle name="注释 6 3 15" xfId="3715"/>
    <cellStyle name="注释 6 3 20" xfId="3716"/>
    <cellStyle name="20% - 强调文字颜色 1 8 5 2" xfId="3717"/>
    <cellStyle name="60% - 强调文字颜色 4 4 2 2" xfId="3718"/>
    <cellStyle name="20% - 强调文字颜色 1 7" xfId="3719"/>
    <cellStyle name="常规 2 3 2 6 2 2 4" xfId="3720"/>
    <cellStyle name="汇总 5 5 2 5 4" xfId="3721"/>
    <cellStyle name="常规 3 5 3 2 2 2 2 13" xfId="3722"/>
    <cellStyle name="20% - 强调文字颜色 1 7 2" xfId="3723"/>
    <cellStyle name="常规 2 5 3 2 2 2 3 4" xfId="3724"/>
    <cellStyle name="输出 3 13 7" xfId="3725"/>
    <cellStyle name="注释 3 4 5 5" xfId="3726"/>
    <cellStyle name="汇总 3 6 14 7" xfId="3727"/>
    <cellStyle name="40% - 强调文字颜色 2 7 7" xfId="3728"/>
    <cellStyle name="输入 2 5 4 4" xfId="3729"/>
    <cellStyle name="常规 3 2 2 2 2 2 3 7" xfId="3730"/>
    <cellStyle name="常规 2 2 2 2 2 2 2 3 5 2 4" xfId="3731"/>
    <cellStyle name="40% - 强调文字颜色 6 2 9 4" xfId="3732"/>
    <cellStyle name="计算 4 5 6 5" xfId="3733"/>
    <cellStyle name="汇总 2 6 6 4" xfId="3734"/>
    <cellStyle name="40% - 强调文字颜色 4 9" xfId="3735"/>
    <cellStyle name="20% - 强调文字颜色 5 2 4 4" xfId="3736"/>
    <cellStyle name="常规 3 2 2 2 2 4 5" xfId="3737"/>
    <cellStyle name="注释 5 6 18 2" xfId="3738"/>
    <cellStyle name="注释 5 6 23 2" xfId="3739"/>
    <cellStyle name="20% - 强调文字颜色 1 7 2 3 2" xfId="3740"/>
    <cellStyle name="常规 2 2 2 2 2 28" xfId="3741"/>
    <cellStyle name="注释 2 5 2 8 5" xfId="3742"/>
    <cellStyle name="注释 6 4 10 7" xfId="3743"/>
    <cellStyle name="汇总 2 4 2 16 4 3" xfId="3744"/>
    <cellStyle name="40% - 强调文字颜色 1 6 3 3" xfId="3745"/>
    <cellStyle name="常规 3 5 2 2 2 3 2 5 4" xfId="3746"/>
    <cellStyle name="汇总 5 4 12 6" xfId="3747"/>
    <cellStyle name="常规 2 3 3 2 2" xfId="3748"/>
    <cellStyle name="汇总 5 5 2 5 5" xfId="3749"/>
    <cellStyle name="20% - 强调文字颜色 1 7 3" xfId="3750"/>
    <cellStyle name="常规 2 5 3 2 2 2 3 5" xfId="3751"/>
    <cellStyle name="输出 3 3 2 10 2" xfId="3752"/>
    <cellStyle name="注释 3 4 5 6" xfId="3753"/>
    <cellStyle name="汇总 6 6 19 4" xfId="3754"/>
    <cellStyle name="常规 3 5 2 5 3 2 4" xfId="3755"/>
    <cellStyle name="20% - 强调文字颜色 1 9 2 5 2" xfId="3756"/>
    <cellStyle name="常规 2 3 7 7 5" xfId="3757"/>
    <cellStyle name="输出 3 3 3 2" xfId="3758"/>
    <cellStyle name="标题 2 4" xfId="3759"/>
    <cellStyle name="输出 3 6 13 7" xfId="3760"/>
    <cellStyle name="20% - 强调文字颜色 3 10 6 2" xfId="3761"/>
    <cellStyle name="汇总 3 6 21 3" xfId="3762"/>
    <cellStyle name="汇总 3 6 16 3" xfId="3763"/>
    <cellStyle name="40% - 强调文字颜色 1 2 5 6" xfId="3764"/>
    <cellStyle name="40% - 强调文字颜色 2 9 3" xfId="3765"/>
    <cellStyle name="计算 2 23 6" xfId="3766"/>
    <cellStyle name="计算 2 18 6" xfId="3767"/>
    <cellStyle name="40% - 强调文字颜色 4 11 6 2" xfId="3768"/>
    <cellStyle name="20% - 强调文字颜色 1 7 3 3 2" xfId="3769"/>
    <cellStyle name="常规 2 2 9 2 2 3 2 2 5" xfId="3770"/>
    <cellStyle name="常规 5 35" xfId="3771"/>
    <cellStyle name="40% - 强调文字颜色 1 7 3 3" xfId="3772"/>
    <cellStyle name="计算 5 6 14 5" xfId="3773"/>
    <cellStyle name="常规 3 5 3 2 6 2" xfId="3774"/>
    <cellStyle name="40% - 强调文字颜色 3 10 2 4" xfId="3775"/>
    <cellStyle name="计算 3 21 3" xfId="3776"/>
    <cellStyle name="计算 3 16 3" xfId="3777"/>
    <cellStyle name="常规 2 3 8" xfId="3778"/>
    <cellStyle name="常规 2 2 12 2 2 2" xfId="3779"/>
    <cellStyle name="汇总 4 6 8 5" xfId="3780"/>
    <cellStyle name="计算 6 5 8 6" xfId="3781"/>
    <cellStyle name="常规 21 6" xfId="3782"/>
    <cellStyle name="20% - 强调文字颜色 2 9 7 2" xfId="3783"/>
    <cellStyle name="汇总 5 5 2 5 6" xfId="3784"/>
    <cellStyle name="20% - 强调文字颜色 1 7 4" xfId="3785"/>
    <cellStyle name="常规 2 5 3 2 2 2 3 6" xfId="3786"/>
    <cellStyle name="输出 3 3 2 10 3" xfId="3787"/>
    <cellStyle name="注释 3 4 5 7" xfId="3788"/>
    <cellStyle name="常规 10 13" xfId="3789"/>
    <cellStyle name="计算 3 3 8 3" xfId="3790"/>
    <cellStyle name="40% - 强调文字颜色 5 10" xfId="3791"/>
    <cellStyle name="常规 3 5 2 2 7 2 2 2" xfId="3792"/>
    <cellStyle name="20% - 强调文字颜色 1 7 6" xfId="3793"/>
    <cellStyle name="常规 2 5 3 2 2 2 3 8" xfId="3794"/>
    <cellStyle name="输出 3 3 2 10 5" xfId="3795"/>
    <cellStyle name="常规 10 20" xfId="3796"/>
    <cellStyle name="常规 10 15" xfId="3797"/>
    <cellStyle name="常规 2 2 2 7 2 3 2 2 2 3" xfId="3798"/>
    <cellStyle name="20% - 强调文字颜色 4 11" xfId="3799"/>
    <cellStyle name="计算 3 3 8 5" xfId="3800"/>
    <cellStyle name="40% - 强调文字颜色 5 12" xfId="3801"/>
    <cellStyle name="20% - 强调文字颜色 1 7 7" xfId="3802"/>
    <cellStyle name="常规 2 2 2 7 3 3 5 2 2" xfId="3803"/>
    <cellStyle name="40% - 强调文字颜色 3 9 3 4 2" xfId="3804"/>
    <cellStyle name="输出 3 3 2 10 6" xfId="3805"/>
    <cellStyle name="常规 10 21" xfId="3806"/>
    <cellStyle name="常规 10 16" xfId="3807"/>
    <cellStyle name="常规 2 2 2 7 2 3 2 2 2 4" xfId="3808"/>
    <cellStyle name="20% - 强调文字颜色 4 12" xfId="3809"/>
    <cellStyle name="计算 3 3 8 6" xfId="3810"/>
    <cellStyle name="40% - 强调文字颜色 5 13" xfId="3811"/>
    <cellStyle name="汇总 2 2 22 2 2" xfId="3812"/>
    <cellStyle name="汇总 2 2 17 2 2" xfId="3813"/>
    <cellStyle name="20% - 强调文字颜色 4 6 2 3 2" xfId="3814"/>
    <cellStyle name="输出 3 2 2 3 7" xfId="3815"/>
    <cellStyle name="常规 2 2 2 10 2 3 2 2 2" xfId="3816"/>
    <cellStyle name="注释 2 2 7 3 2" xfId="3817"/>
    <cellStyle name="20% - 强调文字颜色 1 8" xfId="3818"/>
    <cellStyle name="常规 2 3 2 6 2 2 5" xfId="3819"/>
    <cellStyle name="60% - 强调文字颜色 4 4 2 3" xfId="3820"/>
    <cellStyle name="计算 2 5 10" xfId="3821"/>
    <cellStyle name="汇总 5 5 2 6 4" xfId="3822"/>
    <cellStyle name="20% - 强调文字颜色 1 8 2" xfId="3823"/>
    <cellStyle name="汇总 3 6 20 7" xfId="3824"/>
    <cellStyle name="汇总 3 6 15 7" xfId="3825"/>
    <cellStyle name="40% - 强调文字颜色 2 8 7" xfId="3826"/>
    <cellStyle name="输入 2 5 5 4" xfId="3827"/>
    <cellStyle name="常规 3 2 2 2 2 2 4 7" xfId="3828"/>
    <cellStyle name="常规 3 5 2 11" xfId="3829"/>
    <cellStyle name="计算 2 5 10 2" xfId="3830"/>
    <cellStyle name="20% - 强调文字颜色 1 8 2 2" xfId="3831"/>
    <cellStyle name="汇总 3 5 3 5" xfId="3832"/>
    <cellStyle name="计算 5 4 3 6" xfId="3833"/>
    <cellStyle name="40% - 强调文字颜色 2 8 7 2" xfId="3834"/>
    <cellStyle name="输出 5 2 7 7" xfId="3835"/>
    <cellStyle name="常规 3 5 2 11 2" xfId="3836"/>
    <cellStyle name="20% - 强调文字颜色 1 8 2 2 2" xfId="3837"/>
    <cellStyle name="输入 3 10" xfId="3838"/>
    <cellStyle name="常规 2 9 10" xfId="3839"/>
    <cellStyle name="计算 2 2 2 11" xfId="3840"/>
    <cellStyle name="40% - 强调文字颜色 2 6 2 3" xfId="3841"/>
    <cellStyle name="汇总 5 5" xfId="3842"/>
    <cellStyle name="常规 2 14 2 2 5" xfId="3843"/>
    <cellStyle name="常规 2 9 2 2 2 2 7 2" xfId="3844"/>
    <cellStyle name="常规 3 2 2 2 2 2 2 2 3" xfId="3845"/>
    <cellStyle name="输入 6 5 2 2 3 2" xfId="3846"/>
    <cellStyle name="常规 3 9 2 2 6 6" xfId="3847"/>
    <cellStyle name="计算 2 5 10 3" xfId="3848"/>
    <cellStyle name="20% - 强调文字颜色 1 8 2 3" xfId="3849"/>
    <cellStyle name="40% - 强调文字颜色 2 2 2 2 2 2" xfId="3850"/>
    <cellStyle name="20% - 强调文字颜色 1 8 2 3 2" xfId="3851"/>
    <cellStyle name="汇总 4 3 2 13 6" xfId="3852"/>
    <cellStyle name="计算 6 5 2 2 6" xfId="3853"/>
    <cellStyle name="常规 10 2 6" xfId="3854"/>
    <cellStyle name="40% - 强调文字颜色 2 6 3 3" xfId="3855"/>
    <cellStyle name="汇总 6 5" xfId="3856"/>
    <cellStyle name="常规 3 2 2 2 2 2 2 3 3" xfId="3857"/>
    <cellStyle name="输入 4 3 2 10 3" xfId="3858"/>
    <cellStyle name="常规 2 4 3 2 2" xfId="3859"/>
    <cellStyle name="计算 2 3 7" xfId="3860"/>
    <cellStyle name="20% - 强调文字颜色 3 2 2 4 2 2" xfId="3861"/>
    <cellStyle name="注释 4 4 17 2" xfId="3862"/>
    <cellStyle name="注释 4 4 22 2" xfId="3863"/>
    <cellStyle name="20% - 强调文字颜色 3 2 8 2" xfId="3864"/>
    <cellStyle name="计算 2 5 10 4" xfId="3865"/>
    <cellStyle name="20% - 强调文字颜色 1 8 2 4" xfId="3866"/>
    <cellStyle name="40% - 强调文字颜色 2 2 2 2 2 3" xfId="3867"/>
    <cellStyle name="汇总 5 4 2 4 5" xfId="3868"/>
    <cellStyle name="20% - 强调文字颜色 3 2 8 2 2" xfId="3869"/>
    <cellStyle name="20% - 强调文字颜色 1 8 2 4 2" xfId="3870"/>
    <cellStyle name="20% - 强调文字颜色 3 2 8 3" xfId="3871"/>
    <cellStyle name="计算 2 5 10 5" xfId="3872"/>
    <cellStyle name="20% - 强调文字颜色 1 8 2 5" xfId="3873"/>
    <cellStyle name="40% - 强调文字颜色 2 2 2 2 2 4" xfId="3874"/>
    <cellStyle name="40% - 强调文字颜色 4 4 4 2" xfId="3875"/>
    <cellStyle name="20% - 强调文字颜色 3 2 8 4" xfId="3876"/>
    <cellStyle name="汇总 2 3 2 8 2 3" xfId="3877"/>
    <cellStyle name="20% - 强调文字颜色 2 2 12 2" xfId="3878"/>
    <cellStyle name="常规 3 5 2 2 2 11 2" xfId="3879"/>
    <cellStyle name="常规 2 2 2" xfId="3880"/>
    <cellStyle name="输出 2 3 4" xfId="3881"/>
    <cellStyle name="计算 2 5 10 6" xfId="3882"/>
    <cellStyle name="20% - 强调文字颜色 1 8 2 6" xfId="3883"/>
    <cellStyle name="计算 2 5 11" xfId="3884"/>
    <cellStyle name="汇总 5 5 2 6 5" xfId="3885"/>
    <cellStyle name="20% - 强调文字颜色 1 8 3" xfId="3886"/>
    <cellStyle name="40% - 强调文字颜色 2 8 8" xfId="3887"/>
    <cellStyle name="输入 2 5 5 5" xfId="3888"/>
    <cellStyle name="常规 3 2 2 2 2 2 4 8" xfId="3889"/>
    <cellStyle name="常规 3 5 2 12" xfId="3890"/>
    <cellStyle name="计算 2 5 11 2" xfId="3891"/>
    <cellStyle name="输出 4 4 15" xfId="3892"/>
    <cellStyle name="输出 4 4 20" xfId="3893"/>
    <cellStyle name="20% - 强调文字颜色 1 8 3 2" xfId="3894"/>
    <cellStyle name="20% - 强调文字颜色 1 8 3 2 2" xfId="3895"/>
    <cellStyle name="输入 5 12 5" xfId="3896"/>
    <cellStyle name="汇总 4 5 2 13 4" xfId="3897"/>
    <cellStyle name="40% - 强调文字颜色 2 7 2 3" xfId="3898"/>
    <cellStyle name="常规 3 2 2 2 2 2 3 2 3" xfId="3899"/>
    <cellStyle name="输入 6 5 2 3 3 2" xfId="3900"/>
    <cellStyle name="计算 2 5 11 3" xfId="3901"/>
    <cellStyle name="输出 4 4 16" xfId="3902"/>
    <cellStyle name="输出 4 4 21" xfId="3903"/>
    <cellStyle name="20% - 强调文字颜色 1 8 3 3" xfId="3904"/>
    <cellStyle name="40% - 强调文字颜色 1 11 2 2 2" xfId="3905"/>
    <cellStyle name="20% - 强调文字颜色 1 8 3 3 2" xfId="3906"/>
    <cellStyle name="输入 5 13 5" xfId="3907"/>
    <cellStyle name="汇总 4 5 2 14 4" xfId="3908"/>
    <cellStyle name="40% - 强调文字颜色 2 7 3 3" xfId="3909"/>
    <cellStyle name="注释 3 6 29" xfId="3910"/>
    <cellStyle name="20% - 强调文字颜色 5 4 2 3 3" xfId="3911"/>
    <cellStyle name="常规 2 2 2 7 2 2 2 2 2 7" xfId="3912"/>
    <cellStyle name="40% - 强调文字颜色 3 2 4 6" xfId="3913"/>
    <cellStyle name="20% - 强调文字颜色 2 6 2 3 2 2" xfId="3914"/>
    <cellStyle name="输入 5 6 25" xfId="3915"/>
    <cellStyle name="40% - 强调文字颜色 6 9 2 6" xfId="3916"/>
    <cellStyle name="汇总 4 2 7 7" xfId="3917"/>
    <cellStyle name="40% - 强调文字颜色 6 11 2 5" xfId="3918"/>
    <cellStyle name="20% - 强调文字颜色 5 10 2 5" xfId="3919"/>
    <cellStyle name="20% - 强调文字颜色 2 4 3" xfId="3920"/>
    <cellStyle name="输入 6 3 2 16 4" xfId="3921"/>
    <cellStyle name="20% - 强调文字颜色 1 9 3 2 2" xfId="3922"/>
    <cellStyle name="汇总 6 6 13" xfId="3923"/>
    <cellStyle name="常规 3 2 2 3 2 2 6 2" xfId="3924"/>
    <cellStyle name="20% - 强调文字颜色 6 2 2 5 2" xfId="3925"/>
    <cellStyle name="40% - 强调文字颜色 3 7 2 3" xfId="3926"/>
    <cellStyle name="汇总 2 5 12 7 3" xfId="3927"/>
    <cellStyle name="常规 3 2 2 2 2 3 3 2 3" xfId="3928"/>
    <cellStyle name="20% - 强调文字颜色 5 2 3 2 2 3" xfId="3929"/>
    <cellStyle name="计算 2 2 2 2 6" xfId="3930"/>
    <cellStyle name="20% - 强调文字颜色 3 2 9 3" xfId="3931"/>
    <cellStyle name="计算 2 5 11 5" xfId="3932"/>
    <cellStyle name="输出 4 4 18" xfId="3933"/>
    <cellStyle name="输出 4 4 23" xfId="3934"/>
    <cellStyle name="20% - 强调文字颜色 1 8 3 5" xfId="3935"/>
    <cellStyle name="20% - 强调文字颜色 5 11 2 2 2" xfId="3936"/>
    <cellStyle name="常规 2 9 2 2 2 2 2 5 2 2" xfId="3937"/>
    <cellStyle name="输入 6 5 2 3 6" xfId="3938"/>
    <cellStyle name="40% - 强调文字颜色 4 4 5 2" xfId="3939"/>
    <cellStyle name="计算 2 2 2 2 7" xfId="3940"/>
    <cellStyle name="20% - 强调文字颜色 3 2 9 4" xfId="3941"/>
    <cellStyle name="计算 2 5 11 6" xfId="3942"/>
    <cellStyle name="输出 4 4 19" xfId="3943"/>
    <cellStyle name="输出 4 4 24" xfId="3944"/>
    <cellStyle name="20% - 强调文字颜色 1 8 3 6" xfId="3945"/>
    <cellStyle name="常规 2 3 2" xfId="3946"/>
    <cellStyle name="输出 2 4 4" xfId="3947"/>
    <cellStyle name="40% - 强调文字颜色 4 6 2 2 2" xfId="3948"/>
    <cellStyle name="输出 2 5 6 5" xfId="3949"/>
    <cellStyle name="输入 3 4 15 2" xfId="3950"/>
    <cellStyle name="输入 3 4 20 2" xfId="3951"/>
    <cellStyle name="常规 3 2 2 2 2 4 2 2 2 2" xfId="3952"/>
    <cellStyle name="计算 2 5 12" xfId="3953"/>
    <cellStyle name="汇总 5 5 2 6 6" xfId="3954"/>
    <cellStyle name="20% - 强调文字颜色 1 8 4" xfId="3955"/>
    <cellStyle name="计算 2 5 12 2" xfId="3956"/>
    <cellStyle name="20% - 强调文字颜色 1 8 4 2" xfId="3957"/>
    <cellStyle name="汇总 3 3 21 3" xfId="3958"/>
    <cellStyle name="汇总 3 3 16 3" xfId="3959"/>
    <cellStyle name="20% - 强调文字颜色 1 8 4 2 2" xfId="3960"/>
    <cellStyle name="常规 2 2 9 4 5" xfId="3961"/>
    <cellStyle name="汇总 3 6 20 2 3" xfId="3962"/>
    <cellStyle name="汇总 3 6 15 2 3" xfId="3963"/>
    <cellStyle name="40% - 强调文字颜色 2 8 2 3" xfId="3964"/>
    <cellStyle name="输出 5 2 2 8" xfId="3965"/>
    <cellStyle name="计算 3 3 2 7 7" xfId="3966"/>
    <cellStyle name="常规 3 2 10 6 2" xfId="3967"/>
    <cellStyle name="常规 3 2 2 2 2 2 4 2 3" xfId="3968"/>
    <cellStyle name="标题 1 3 3" xfId="3969"/>
    <cellStyle name="注释 5 3 2 13 6" xfId="3970"/>
    <cellStyle name="计算 2 5 12 3" xfId="3971"/>
    <cellStyle name="20% - 强调文字颜色 1 8 4 3" xfId="3972"/>
    <cellStyle name="40% - 强调文字颜色 1 11 2 3 2" xfId="3973"/>
    <cellStyle name="输出 4 2 2 10 7" xfId="3974"/>
    <cellStyle name="计算 2 5 12 4" xfId="3975"/>
    <cellStyle name="20% - 强调文字颜色 1 8 4 4" xfId="3976"/>
    <cellStyle name="20% - 强调文字颜色 4 5 3 3 4" xfId="3977"/>
    <cellStyle name="常规 3 5 7 5 4" xfId="3978"/>
    <cellStyle name="常规 2 3 2 2 6 5 2 2" xfId="3979"/>
    <cellStyle name="计算 5 3 13" xfId="3980"/>
    <cellStyle name="汇总 3 3 23 3" xfId="3981"/>
    <cellStyle name="汇总 3 3 18 3" xfId="3982"/>
    <cellStyle name="20% - 强调文字颜色 1 8 4 4 2" xfId="3983"/>
    <cellStyle name="常规 2 2 5 3 3 3 2 2 2" xfId="3984"/>
    <cellStyle name="常规 12 3 6" xfId="3985"/>
    <cellStyle name="常规 2 5 3 3 7 4" xfId="3986"/>
    <cellStyle name="汇总 3 6 15 4 3" xfId="3987"/>
    <cellStyle name="40% - 强调文字颜色 2 8 4 3" xfId="3988"/>
    <cellStyle name="计算 3 3 2 9 7" xfId="3989"/>
    <cellStyle name="常规 3 78 2 4" xfId="3990"/>
    <cellStyle name="常规 3 2 10 8 2" xfId="3991"/>
    <cellStyle name="常规 3 2 2 2 2 2 4 4 3" xfId="3992"/>
    <cellStyle name="标题 1 5 3" xfId="3993"/>
    <cellStyle name="注释 5 3 2 15 6" xfId="3994"/>
    <cellStyle name="40% - 强调文字颜色 3 2 5 6" xfId="3995"/>
    <cellStyle name="20% - 强调文字颜色 5 4 2 4 3" xfId="3996"/>
    <cellStyle name="输出 6 4 2 15" xfId="3997"/>
    <cellStyle name="输出 6 4 2 20" xfId="3998"/>
    <cellStyle name="常规 3 2 7 2 2 2 2 2 5 4" xfId="3999"/>
    <cellStyle name="40% - 强调文字颜色 6 9 3 6" xfId="4000"/>
    <cellStyle name="汇总 4 2 8 7" xfId="4001"/>
    <cellStyle name="40% - 强调文字颜色 3 5 8" xfId="4002"/>
    <cellStyle name="输入 2 6 2 5" xfId="4003"/>
    <cellStyle name="注释 6 6 11 7" xfId="4004"/>
    <cellStyle name="20% - 强调文字颜色 2 5 3" xfId="4005"/>
    <cellStyle name="输入 6 3 2 13" xfId="4006"/>
    <cellStyle name="20% - 强调文字颜色 1 9 3 3 2" xfId="4007"/>
    <cellStyle name="常规 3 2 2 3 2 2 2 2 2 2 2 4 3" xfId="4008"/>
    <cellStyle name="40% - 强调文字颜色 3 7 3 3" xfId="4009"/>
    <cellStyle name="常规 2 5 4 2 2" xfId="4010"/>
    <cellStyle name="计算 2 5 12 5" xfId="4011"/>
    <cellStyle name="20% - 强调文字颜色 1 8 4 5" xfId="4012"/>
    <cellStyle name="20% - 强调文字颜色 5 11 2 3 2" xfId="4013"/>
    <cellStyle name="常规 3 2 10 9" xfId="4014"/>
    <cellStyle name="输入 6 5 2 4 6" xfId="4015"/>
    <cellStyle name="40% - 强调文字颜色 4 4 6 2" xfId="4016"/>
    <cellStyle name="常规 2 2 5 3 3 3 2 3" xfId="4017"/>
    <cellStyle name="计算 2 5 14" xfId="4018"/>
    <cellStyle name="20% - 强调文字颜色 1 8 6" xfId="4019"/>
    <cellStyle name="汇总 3 5 7 5" xfId="4020"/>
    <cellStyle name="常规 2 2 16 2 5" xfId="4021"/>
    <cellStyle name="常规 2 3 7 2 2 2 2 2 8" xfId="4022"/>
    <cellStyle name="计算 5 4 7 6" xfId="4023"/>
    <cellStyle name="计算 2 5 14 2" xfId="4024"/>
    <cellStyle name="20% - 强调文字颜色 1 8 6 2" xfId="4025"/>
    <cellStyle name="常规 2 2 2 11 7 2" xfId="4026"/>
    <cellStyle name="常规 3 5 2 16" xfId="4027"/>
    <cellStyle name="计算 2 5 20" xfId="4028"/>
    <cellStyle name="计算 2 5 15" xfId="4029"/>
    <cellStyle name="20% - 强调文字颜色 1 8 7" xfId="4030"/>
    <cellStyle name="40% - 强调文字颜色 3 9 3 5 2" xfId="4031"/>
    <cellStyle name="输出 3 3 2 11 6" xfId="4032"/>
    <cellStyle name="注释 5 3 12" xfId="4033"/>
    <cellStyle name="常规 2 2 2 11 7 3" xfId="4034"/>
    <cellStyle name="40% - 强调文字颜色 1 5 3 4 2" xfId="4035"/>
    <cellStyle name="常规 3 5 2 17" xfId="4036"/>
    <cellStyle name="计算 2 5 21" xfId="4037"/>
    <cellStyle name="计算 2 5 16" xfId="4038"/>
    <cellStyle name="20% - 强调文字颜色 1 8 8" xfId="4039"/>
    <cellStyle name="20% - 强调文字颜色 5 4 2 5 2" xfId="4040"/>
    <cellStyle name="40% - 强调文字颜色 3 2 6 5" xfId="4041"/>
    <cellStyle name="20% - 强调文字颜色 2 6 2" xfId="4042"/>
    <cellStyle name="汇总 5 6 14 5" xfId="4043"/>
    <cellStyle name="常规 2 5 3 2 2 3 2 4" xfId="4044"/>
    <cellStyle name="注释 3 5 4 5" xfId="4045"/>
    <cellStyle name="汇总 4 2 9 6" xfId="4046"/>
    <cellStyle name="40% - 强调文字颜色 3 6 7" xfId="4047"/>
    <cellStyle name="输入 2 6 3 4" xfId="4048"/>
    <cellStyle name="注释 6 6 12 6" xfId="4049"/>
    <cellStyle name="常规 3 2 2 2 2 3 2 7" xfId="4050"/>
    <cellStyle name="汇总 2 2 22 2 3" xfId="4051"/>
    <cellStyle name="注释 4 3 2 15 2" xfId="4052"/>
    <cellStyle name="常规 2 2 2 10 2 3 2 2 3" xfId="4053"/>
    <cellStyle name="40% - 强调文字颜色 3 2 7 2 2" xfId="4054"/>
    <cellStyle name="20% - 强调文字颜色 1 9" xfId="4055"/>
    <cellStyle name="常规 2 3 2 6 2 2 6" xfId="4056"/>
    <cellStyle name="60% - 强调文字颜色 4 4 2 4" xfId="4057"/>
    <cellStyle name="20% - 强调文字颜色 2 2 2 2 2" xfId="4058"/>
    <cellStyle name="20% - 强调文字颜色 2 6 2 2" xfId="4059"/>
    <cellStyle name="常规 2 2 2 2 3 4 5 5" xfId="4060"/>
    <cellStyle name="汇总 3 6 21 7" xfId="4061"/>
    <cellStyle name="汇总 3 6 16 7" xfId="4062"/>
    <cellStyle name="20% - 强调文字颜色 2 2 2 2 2 2" xfId="4063"/>
    <cellStyle name="40% - 强调文字颜色 2 9 7" xfId="4064"/>
    <cellStyle name="输入 2 5 6 4" xfId="4065"/>
    <cellStyle name="汇总 5 5 2 7 4" xfId="4066"/>
    <cellStyle name="20% - 强调文字颜色 1 9 2" xfId="4067"/>
    <cellStyle name="20% - 强调文字颜色 5 8 2 5" xfId="4068"/>
    <cellStyle name="常规 2 5 3 2 2 2 5 4" xfId="4069"/>
    <cellStyle name="输出 3 15 7" xfId="4070"/>
    <cellStyle name="输出 3 20 7" xfId="4071"/>
    <cellStyle name="注释 3 4 7 5" xfId="4072"/>
    <cellStyle name="汇总 5 5 7 4" xfId="4073"/>
    <cellStyle name="20% - 强调文字颜色 5 14 4" xfId="4074"/>
    <cellStyle name="汇总 6 3 10 3" xfId="4075"/>
    <cellStyle name="20% - 强调文字颜色 1 9 2 6" xfId="4076"/>
    <cellStyle name="常规 3 2 2" xfId="4077"/>
    <cellStyle name="输出 3 3 4" xfId="4078"/>
    <cellStyle name="20% - 强调文字颜色 2 6 2 3" xfId="4079"/>
    <cellStyle name="汇总 5 5 2 7 5" xfId="4080"/>
    <cellStyle name="20% - 强调文字颜色 1 9 3" xfId="4081"/>
    <cellStyle name="20% - 强调文字颜色 5 8 2 6" xfId="4082"/>
    <cellStyle name="常规 2 5 3 2 2 2 5 5" xfId="4083"/>
    <cellStyle name="输出 3 3 2 12 2" xfId="4084"/>
    <cellStyle name="注释 3 4 7 6" xfId="4085"/>
    <cellStyle name="20% - 强调文字颜色 2 2 2 2 2 3" xfId="4086"/>
    <cellStyle name="40% - 强调文字颜色 2 9 8" xfId="4087"/>
    <cellStyle name="输入 2 5 6 5" xfId="4088"/>
    <cellStyle name="20% - 强调文字颜色 2 6 2 3 2" xfId="4089"/>
    <cellStyle name="输入 2 2 15 6" xfId="4090"/>
    <cellStyle name="输入 2 2 20 6" xfId="4091"/>
    <cellStyle name="计算 2 3 4 3" xfId="4092"/>
    <cellStyle name="常规 2 5 2 2 3 2 4" xfId="4093"/>
    <cellStyle name="20% - 强调文字颜色 1 9 3 2" xfId="4094"/>
    <cellStyle name="20% - 强调文字颜色 6 2 2 5" xfId="4095"/>
    <cellStyle name="常规 3 2 2 3 2 2 6" xfId="4096"/>
    <cellStyle name="常规 2 5 2 2 3 2 5" xfId="4097"/>
    <cellStyle name="计算 2 3 4 4" xfId="4098"/>
    <cellStyle name="40% - 强调文字颜色 1 2 7 2 2" xfId="4099"/>
    <cellStyle name="输入 2 2 20 7" xfId="4100"/>
    <cellStyle name="输入 2 2 15 7" xfId="4101"/>
    <cellStyle name="20% - 强调文字颜色 2 6 2 3 3" xfId="4102"/>
    <cellStyle name="20% - 强调文字颜色 1 9 3 3" xfId="4103"/>
    <cellStyle name="常规 3 2 2 3 2 2 7" xfId="4104"/>
    <cellStyle name="20% - 强调文字颜色 6 2 2 6" xfId="4105"/>
    <cellStyle name="计算 5 5 4 7" xfId="4106"/>
    <cellStyle name="20% - 强调文字颜色 3 4 2 5 2" xfId="4107"/>
    <cellStyle name="汇总 3 6 4 6" xfId="4108"/>
    <cellStyle name="常规 2 5 2 2 3 2 6" xfId="4109"/>
    <cellStyle name="计算 2 3 4 5" xfId="4110"/>
    <cellStyle name="20% - 强调文字颜色 2 6 2 3 4" xfId="4111"/>
    <cellStyle name="注释 6 3 2 2 3" xfId="4112"/>
    <cellStyle name="20% - 强调文字颜色 5 15 2" xfId="4113"/>
    <cellStyle name="汇总 5 5 8 2" xfId="4114"/>
    <cellStyle name="40% - 强调文字颜色 6 16 2" xfId="4115"/>
    <cellStyle name="20% - 强调文字颜色 1 9 3 4" xfId="4116"/>
    <cellStyle name="注释 3 5 4 6" xfId="4117"/>
    <cellStyle name="常规 2 5 3 2 2 3 2 5" xfId="4118"/>
    <cellStyle name="汇总 5 6 14 6" xfId="4119"/>
    <cellStyle name="20% - 强调文字颜色 2 6 3" xfId="4120"/>
    <cellStyle name="60% - 强调文字颜色 1 2 2 2" xfId="4121"/>
    <cellStyle name="20% - 强调文字颜色 1 9 3 4 2" xfId="4122"/>
    <cellStyle name="常规 3 13 5 2 2" xfId="4123"/>
    <cellStyle name="汇总 2 4 16 3 2" xfId="4124"/>
    <cellStyle name="汇总 2 4 21 3 2" xfId="4125"/>
    <cellStyle name="20% - 强调文字颜色 2 2 2 2 3" xfId="4126"/>
    <cellStyle name="常规 2 2 2 10 2 3 2 2 4" xfId="4127"/>
    <cellStyle name="注释 4 3 2 15 3" xfId="4128"/>
    <cellStyle name="汇总 2 2 22 2 4" xfId="4129"/>
    <cellStyle name="40% - 强调文字颜色 4 5 5 2" xfId="4130"/>
    <cellStyle name="常规 3 5 5 2 8" xfId="4131"/>
    <cellStyle name="常规 2 2 2 2 2 2 2 2 2 2 2 2 7" xfId="4132"/>
    <cellStyle name="汇总 2 3 2 9 3 2" xfId="4133"/>
    <cellStyle name="20% - 强调文字颜色 1 9 3 5" xfId="4134"/>
    <cellStyle name="汇总 6 3 11 2" xfId="4135"/>
    <cellStyle name="常规 2 2 9 4 2 2 4" xfId="4136"/>
    <cellStyle name="40% - 强调文字颜色 3 2 7 6" xfId="4137"/>
    <cellStyle name="常规 2 5 2 2 3 2 7 2" xfId="4138"/>
    <cellStyle name="20% - 强调文字颜色 2 2 2 6" xfId="4139"/>
    <cellStyle name="20% - 强调文字颜色 2 7 3" xfId="4140"/>
    <cellStyle name="输出 3 4 3 2" xfId="4141"/>
    <cellStyle name="常规 2 5 3 2 2 2 2 12" xfId="4142"/>
    <cellStyle name="输入 5 6 10 5" xfId="4143"/>
    <cellStyle name="20% - 强调文字颜色 1 9 3 5 2" xfId="4144"/>
    <cellStyle name="20% - 强调文字颜色 2 2 2 3 3" xfId="4145"/>
    <cellStyle name="输出 2 6 6 5" xfId="4146"/>
    <cellStyle name="40% - 强调文字颜色 4 6 3 2 2" xfId="4147"/>
    <cellStyle name="常规 2 2 2 2 2 2 2 2 2 2 2 2 8" xfId="4148"/>
    <cellStyle name="汇总 2 3 2 9 3 3" xfId="4149"/>
    <cellStyle name="输出 3 4 4" xfId="4150"/>
    <cellStyle name="常规 3 3 2" xfId="4151"/>
    <cellStyle name="20% - 强调文字颜色 1 9 3 6" xfId="4152"/>
    <cellStyle name="汇总 6 3 11 3" xfId="4153"/>
    <cellStyle name="20% - 强调文字颜色 2 6 2 4" xfId="4154"/>
    <cellStyle name="20% - 强调文字颜色 2 2 2 2 2 4" xfId="4155"/>
    <cellStyle name="注释 3 4 7 7" xfId="4156"/>
    <cellStyle name="输出 3 3 2 12 3" xfId="4157"/>
    <cellStyle name="常规 2 5 3 2 2 2 5 6" xfId="4158"/>
    <cellStyle name="20% - 强调文字颜色 1 9 4" xfId="4159"/>
    <cellStyle name="常规 3 5 2 5 8 2 2" xfId="4160"/>
    <cellStyle name="汇总 5 5 2 7 6" xfId="4161"/>
    <cellStyle name="常规 2 5 2 2 3 3 4" xfId="4162"/>
    <cellStyle name="计算 2 3 5 3" xfId="4163"/>
    <cellStyle name="输入 2 2 21 6" xfId="4164"/>
    <cellStyle name="输入 2 2 16 6" xfId="4165"/>
    <cellStyle name="20% - 强调文字颜色 2 6 2 4 2" xfId="4166"/>
    <cellStyle name="常规 3 2 2 3 2 3 6" xfId="4167"/>
    <cellStyle name="20% - 强调文字颜色 6 2 3 5" xfId="4168"/>
    <cellStyle name="汇总 2 2 5 6 4" xfId="4169"/>
    <cellStyle name="20% - 强调文字颜色 1 9 4 2" xfId="4170"/>
    <cellStyle name="输出 6 2 12 6" xfId="4171"/>
    <cellStyle name="40% - 强调文字颜色 5 2 4 2 2" xfId="4172"/>
    <cellStyle name="常规 2 9 3 3 2 3" xfId="4173"/>
    <cellStyle name="常规 2 2 12 3 8" xfId="4174"/>
    <cellStyle name="计算 4 4 16 3" xfId="4175"/>
    <cellStyle name="计算 4 4 21 3" xfId="4176"/>
    <cellStyle name="输出 2 5 13 2" xfId="4177"/>
    <cellStyle name="常规 2 12 3 2" xfId="4178"/>
    <cellStyle name="输入 2 2 22 6" xfId="4179"/>
    <cellStyle name="输入 2 2 17 6" xfId="4180"/>
    <cellStyle name="输出 2 2 27" xfId="4181"/>
    <cellStyle name="20% - 强调文字颜色 2 6 2 5 2" xfId="4182"/>
    <cellStyle name="常规 3 5 3 2 3 2 4" xfId="4183"/>
    <cellStyle name="常规 3 2 2 3 2 4 6" xfId="4184"/>
    <cellStyle name="20% - 强调文字颜色 6 2 4 5" xfId="4185"/>
    <cellStyle name="20% - 强调文字颜色 1 9 5 2" xfId="4186"/>
    <cellStyle name="输出 3 3 5 5" xfId="4187"/>
    <cellStyle name="常规 3 2 3 5" xfId="4188"/>
    <cellStyle name="输出 2 5 14" xfId="4189"/>
    <cellStyle name="常规 2 12 4" xfId="4190"/>
    <cellStyle name="常规 2 5 5 2 3 2 2" xfId="4191"/>
    <cellStyle name="40% - 强调文字颜色 5 2 4 3" xfId="4192"/>
    <cellStyle name="输出 4 2 2 3 5" xfId="4193"/>
    <cellStyle name="常规 2 2 2 7 3 2 5 2 2 2" xfId="4194"/>
    <cellStyle name="汇总 6 2 16" xfId="4195"/>
    <cellStyle name="汇总 6 2 21" xfId="4196"/>
    <cellStyle name="20% - 强调文字颜色 2 6 2 6" xfId="4197"/>
    <cellStyle name="20% - 强调文字颜色 1 9 6" xfId="4198"/>
    <cellStyle name="20% - 强调文字颜色 6 2 5 5" xfId="4199"/>
    <cellStyle name="20% - 强调文字颜色 1 9 6 2" xfId="4200"/>
    <cellStyle name="常规 3 2 2 2 2 2 2 2 2 2 2 2 5" xfId="4201"/>
    <cellStyle name="注释 2 4 2 3 5" xfId="4202"/>
    <cellStyle name="40% - 强调文字颜色 3 4 2 2 4" xfId="4203"/>
    <cellStyle name="20% - 强调文字颜色 6 7 4" xfId="4204"/>
    <cellStyle name="20% - 强调文字颜色 4 5 6 2" xfId="4205"/>
    <cellStyle name="常规 2 5 5 2 3 2 3" xfId="4206"/>
    <cellStyle name="40% - 强调文字颜色 5 2 4 4" xfId="4207"/>
    <cellStyle name="输出 3 3 5 6" xfId="4208"/>
    <cellStyle name="常规 3 2 3 6" xfId="4209"/>
    <cellStyle name="常规 2 2 9 2 2 2 2 2 5 2" xfId="4210"/>
    <cellStyle name="输出 2 5 20" xfId="4211"/>
    <cellStyle name="输出 2 5 15" xfId="4212"/>
    <cellStyle name="常规 2 12 5" xfId="4213"/>
    <cellStyle name="计算 2 3 16 2" xfId="4214"/>
    <cellStyle name="计算 2 3 21 2" xfId="4215"/>
    <cellStyle name="20% - 强调文字颜色 2 6 2 7" xfId="4216"/>
    <cellStyle name="输出 3 3 2 12 6" xfId="4217"/>
    <cellStyle name="常规 3 10 2" xfId="4218"/>
    <cellStyle name="常规 2 5 6 2 5 2" xfId="4219"/>
    <cellStyle name="20% - 强调文字颜色 1 9 7" xfId="4220"/>
    <cellStyle name="常规 3 2 2 3 2 6 6" xfId="4221"/>
    <cellStyle name="20% - 强调文字颜色 6 2 6 5" xfId="4222"/>
    <cellStyle name="常规 3 10 2 2" xfId="4223"/>
    <cellStyle name="常规 3 5 2 2 4 8" xfId="4224"/>
    <cellStyle name="输出 6 3 12 3" xfId="4225"/>
    <cellStyle name="计算 3 3 2 10 3" xfId="4226"/>
    <cellStyle name="注释 4 2 10 7" xfId="4227"/>
    <cellStyle name="常规 2 5 6 2 5 2 2" xfId="4228"/>
    <cellStyle name="常规 2 3 10 2 8" xfId="4229"/>
    <cellStyle name="20% - 强调文字颜色 1 9 7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40% - 强调文字颜色 5 7 2 2" xfId="4236"/>
    <cellStyle name="输出 5 3 2 2 7" xfId="4237"/>
    <cellStyle name="20% - 强调文字颜色 6 7 2 2 2" xfId="4238"/>
    <cellStyle name="20% - 强调文字颜色 4 4 3" xfId="4239"/>
    <cellStyle name="注释 4 4 2 10 3" xfId="4240"/>
    <cellStyle name="20% - 强调文字颜色 2 10" xfId="4241"/>
    <cellStyle name="40% - 强调文字颜色 3 11" xfId="4242"/>
    <cellStyle name="常规 2 12 3 2 2" xfId="4243"/>
    <cellStyle name="注释 3 2 3 8" xfId="4244"/>
    <cellStyle name="20% - 强调文字颜色 6 13 5 2" xfId="4245"/>
    <cellStyle name="注释 4 3 2 3 4" xfId="4246"/>
    <cellStyle name="40% - 强调文字颜色 5 3 2 2 3" xfId="4247"/>
    <cellStyle name="20% - 强调文字颜色 2 2 7 6" xfId="4248"/>
    <cellStyle name="常规 2 2 2 7 3 3 3" xfId="4249"/>
    <cellStyle name="40% - 强调文字颜色 3 11 2 2 2" xfId="4250"/>
    <cellStyle name="输入 5 6 20 5" xfId="4251"/>
    <cellStyle name="输入 5 6 15 5" xfId="4252"/>
    <cellStyle name="常规 2 2 2 2 2 2 2 2 6" xfId="4253"/>
    <cellStyle name="常规 2 12 3 2 2 2 2 2" xfId="4254"/>
    <cellStyle name="输出 3 4 8 2" xfId="4255"/>
    <cellStyle name="汇总 2 5 2 16 2 2" xfId="4256"/>
    <cellStyle name="20% - 强调文字颜色 2 10 2 2 2" xfId="4257"/>
    <cellStyle name="常规 2 2 2 7 2 2 2 2 2 2 5" xfId="4258"/>
    <cellStyle name="20% - 强调文字颜色 4 3 2" xfId="4259"/>
    <cellStyle name="40% - 强调文字颜色 5 3 7" xfId="4260"/>
    <cellStyle name="计算 6 3 6 7" xfId="4261"/>
    <cellStyle name="汇总 4 4 6 6" xfId="4262"/>
    <cellStyle name="40% - 强调文字颜色 3 4 3 5" xfId="4263"/>
    <cellStyle name="20% - 强调文字颜色 3 4 2 2 2 4" xfId="4264"/>
    <cellStyle name="常规 2 5 2 14" xfId="4265"/>
    <cellStyle name="常规 2 2 2 2 5 6 3" xfId="4266"/>
    <cellStyle name="输出 3 4 9" xfId="4267"/>
    <cellStyle name="常规 3 3 7" xfId="4268"/>
    <cellStyle name="汇总 2 5 2 16 3" xfId="4269"/>
    <cellStyle name="40% - 强调文字颜色 3 11 2 3" xfId="4270"/>
    <cellStyle name="输出 4 2 3 7" xfId="4271"/>
    <cellStyle name="40% - 强调文字颜色 1 8 3 2" xfId="4272"/>
    <cellStyle name="20% - 强调文字颜色 2 10 2 3" xfId="4273"/>
    <cellStyle name="20% - 强调文字颜色 4 4" xfId="4274"/>
    <cellStyle name="40% - 强调文字颜色 1 8 3 3 2" xfId="4275"/>
    <cellStyle name="常规 3 2 2 2 2 2 10 2" xfId="4276"/>
    <cellStyle name="20% - 强调文字颜色 2 10 2 4 2" xfId="4277"/>
    <cellStyle name="输出 6 2 2 11 7" xfId="4278"/>
    <cellStyle name="40% - 强调文字颜色 3 11 2 4 2" xfId="4279"/>
    <cellStyle name="输入 5 6 22 5" xfId="4280"/>
    <cellStyle name="输入 5 6 17 5" xfId="4281"/>
    <cellStyle name="常规 2 2 2 2 2 2 2 4 6" xfId="4282"/>
    <cellStyle name="输入 3 5 2 11" xfId="4283"/>
    <cellStyle name="常规 2 3 2 6 2 5 2 2" xfId="4284"/>
    <cellStyle name="20% - 强调文字颜色 4 5 2" xfId="4285"/>
    <cellStyle name="40% - 强调文字颜色 5 5 7" xfId="4286"/>
    <cellStyle name="计算 6 3 8 7" xfId="4287"/>
    <cellStyle name="汇总 4 4 8 6" xfId="4288"/>
    <cellStyle name="20% - 强调文字颜色 5 9 2 2" xfId="4289"/>
    <cellStyle name="注释 3 5 7 2" xfId="4290"/>
    <cellStyle name="常规 3 2 2 2 9 2 3" xfId="4291"/>
    <cellStyle name="汇总 5 6 17 2" xfId="4292"/>
    <cellStyle name="汇总 5 6 22 2" xfId="4293"/>
    <cellStyle name="输出 2 4 2 4 6" xfId="4294"/>
    <cellStyle name="常规 3 2 2 2 2 3 5 4" xfId="4295"/>
    <cellStyle name="20% - 强调文字颜色 5 2 3 4 4" xfId="4296"/>
    <cellStyle name="40% - 强调文字颜色 6 9 7 2" xfId="4297"/>
    <cellStyle name="注释 6 6 20 3" xfId="4298"/>
    <cellStyle name="注释 6 6 15 3" xfId="4299"/>
    <cellStyle name="40% - 强调文字颜色 3 9 4" xfId="4300"/>
    <cellStyle name="汇总 2 6 5 4 4" xfId="4301"/>
    <cellStyle name="20% - 强调文字颜色 2 2 4 2" xfId="4302"/>
    <cellStyle name="40% - 强调文字颜色 3 2 9 2" xfId="4303"/>
    <cellStyle name="常规 2 2 2 2 2 2 2 2 2 3 5 5" xfId="4304"/>
    <cellStyle name="常规 2 2 2 7 2 2 2 2 7 3" xfId="4305"/>
    <cellStyle name="40% - 强调文字颜色 3 11 2 5" xfId="4306"/>
    <cellStyle name="40% - 强调文字颜色 1 8 3 4" xfId="4307"/>
    <cellStyle name="常规 3 2 2 2 2 2 11" xfId="4308"/>
    <cellStyle name="20% - 强调文字颜色 2 10 2 5" xfId="4309"/>
    <cellStyle name="输入 5 4 21 7" xfId="4310"/>
    <cellStyle name="输入 5 4 16 7" xfId="4311"/>
    <cellStyle name="常规 2 3 2 6 2 5 3" xfId="4312"/>
    <cellStyle name="20% - 强调文字颜色 4 6" xfId="4313"/>
    <cellStyle name="输出 6 3 4 7" xfId="4314"/>
    <cellStyle name="常规 3 46" xfId="4315"/>
    <cellStyle name="40% - 强调文字颜色 3 9 4 2" xfId="4316"/>
    <cellStyle name="常规 3 51" xfId="4317"/>
    <cellStyle name="常规 6 2 2 7" xfId="4318"/>
    <cellStyle name="常规 3 2 2 2 2 3 5 4 2" xfId="4319"/>
    <cellStyle name="常规 2 3 2 2 2 3 7 4" xfId="4320"/>
    <cellStyle name="输出 4 5 2 2 7" xfId="4321"/>
    <cellStyle name="20% - 强调文字颜色 5 9 2 2 2" xfId="4322"/>
    <cellStyle name="常规 2 2 2 12 4" xfId="4323"/>
    <cellStyle name="常规 2 9 2 2 3 2 2 3" xfId="4324"/>
    <cellStyle name="40% - 强调文字颜色 3 2 9 2 2" xfId="4325"/>
    <cellStyle name="汇总 2 2 19 2 3" xfId="4326"/>
    <cellStyle name="常规 2 2 5 2 2 2 11" xfId="4327"/>
    <cellStyle name="20% - 强调文字颜色 2 2 4 2 2" xfId="4328"/>
    <cellStyle name="汇总 2 5 2 6 5 3" xfId="4329"/>
    <cellStyle name="常规 2 3 2 2 2 2 2 2 2 2 4" xfId="4330"/>
    <cellStyle name="汇总 2 5 2 16 5 2" xfId="4331"/>
    <cellStyle name="输出 6 2 2 12 7" xfId="4332"/>
    <cellStyle name="40% - 强调文字颜色 3 11 2 5 2" xfId="4333"/>
    <cellStyle name="输入 5 6 23 5" xfId="4334"/>
    <cellStyle name="输入 5 6 18 5" xfId="4335"/>
    <cellStyle name="常规 2 2 2 2 2 2 2 5 6" xfId="4336"/>
    <cellStyle name="40% - 强调文字颜色 1 8 3 4 2" xfId="4337"/>
    <cellStyle name="常规 3 2 2 2 2 2 11 2" xfId="4338"/>
    <cellStyle name="20% - 强调文字颜色 2 10 2 5 2" xfId="4339"/>
    <cellStyle name="常规 2 2 2 7 2 2 2 2 2 5 5" xfId="4340"/>
    <cellStyle name="20% - 强调文字颜色 4 6 2" xfId="4341"/>
    <cellStyle name="注释 3 2 20" xfId="4342"/>
    <cellStyle name="注释 3 2 15" xfId="4343"/>
    <cellStyle name="常规 2 3 2 3 2 2 3" xfId="4344"/>
    <cellStyle name="常规 2 2 2 2 3 7 2 5" xfId="4345"/>
    <cellStyle name="40% - 强调文字颜色 5 6 7" xfId="4346"/>
    <cellStyle name="计算 6 3 9 7" xfId="4347"/>
    <cellStyle name="常规 2 2 2 2 2 2 5" xfId="4348"/>
    <cellStyle name="汇总 4 4 9 6" xfId="4349"/>
    <cellStyle name="输出 2 4 2 4 7" xfId="4350"/>
    <cellStyle name="常规 3 2 2 2 2 3 5 5" xfId="4351"/>
    <cellStyle name="20% - 强调文字颜色 3 8 2 4 2" xfId="4352"/>
    <cellStyle name="注释 6 6 20 4" xfId="4353"/>
    <cellStyle name="注释 6 6 15 4" xfId="4354"/>
    <cellStyle name="输入 2 6 6 2" xfId="4355"/>
    <cellStyle name="40% - 强调文字颜色 3 9 5" xfId="4356"/>
    <cellStyle name="20% - 强调文字颜色 5 9 2 3" xfId="4357"/>
    <cellStyle name="注释 3 5 7 3" xfId="4358"/>
    <cellStyle name="常规 3 2 2 2 9 2 4" xfId="4359"/>
    <cellStyle name="常规 2 5 3 2 2 3 5 2" xfId="4360"/>
    <cellStyle name="汇总 5 6 17 3" xfId="4361"/>
    <cellStyle name="汇总 5 6 22 3" xfId="4362"/>
    <cellStyle name="20% - 强调文字颜色 2 2 4 3" xfId="4363"/>
    <cellStyle name="40% - 强调文字颜色 3 2 9 3" xfId="4364"/>
    <cellStyle name="常规 2 2 2 7 2 2 2 2 7 4" xfId="4365"/>
    <cellStyle name="40% - 强调文字颜色 3 11 2 6" xfId="4366"/>
    <cellStyle name="40% - 强调文字颜色 1 8 3 5" xfId="4367"/>
    <cellStyle name="常规 3 2 2 2 2 2 12" xfId="4368"/>
    <cellStyle name="20% - 强调文字颜色 2 10 2 6" xfId="4369"/>
    <cellStyle name="常规 73 2" xfId="4370"/>
    <cellStyle name="输入 2 5 2 13 3" xfId="4371"/>
    <cellStyle name="20% - 强调文字颜色 5 2 8 2 2" xfId="4372"/>
    <cellStyle name="汇总 2 6 12 7" xfId="4373"/>
    <cellStyle name="常规 2 3 2 6 2 5 4" xfId="4374"/>
    <cellStyle name="20% - 强调文字颜色 4 7" xfId="4375"/>
    <cellStyle name="20% - 强调文字颜色 4 3 3 2" xfId="4376"/>
    <cellStyle name="输入 5 6 21 7" xfId="4377"/>
    <cellStyle name="输入 5 6 16 7" xfId="4378"/>
    <cellStyle name="常规 3 13 2 2 6" xfId="4379"/>
    <cellStyle name="常规 2 2 2 2 2 2 2 3 8" xfId="4380"/>
    <cellStyle name="常规 2 2 2 7 9 3" xfId="4381"/>
    <cellStyle name="计算 3 6 5 3" xfId="4382"/>
    <cellStyle name="20% - 强调文字颜色 4 4 4" xfId="4383"/>
    <cellStyle name="注释 4 4 2 10 4" xfId="4384"/>
    <cellStyle name="20% - 强调文字颜色 2 11" xfId="4385"/>
    <cellStyle name="常规 3 2 7 2 2 2 5 2" xfId="4386"/>
    <cellStyle name="40% - 强调文字颜色 3 12" xfId="4387"/>
    <cellStyle name="输出 3 2 10 2" xfId="4388"/>
    <cellStyle name="常规 2 12 3 2 3" xfId="4389"/>
    <cellStyle name="输入 6 3 2 14 7" xfId="4390"/>
    <cellStyle name="20% - 强调文字颜色 2 2 6" xfId="4391"/>
    <cellStyle name="输入 6 3 2 2 2" xfId="4392"/>
    <cellStyle name="输入 5 2 2 2 2 2" xfId="4393"/>
    <cellStyle name="20% - 强调文字颜色 2 15 2" xfId="4394"/>
    <cellStyle name="常规 2 3 2 3 2 2 2 2 10" xfId="4395"/>
    <cellStyle name="BOM_Level_Below3 3" xfId="4396"/>
    <cellStyle name="常规 127 2 3" xfId="4397"/>
    <cellStyle name="40% - 强调文字颜色 3 16 2" xfId="4398"/>
    <cellStyle name="20% - 强调文字颜色 6 3 2 2 2 3" xfId="4399"/>
    <cellStyle name="汇总 3 2 13 2 2" xfId="4400"/>
    <cellStyle name="20% - 强调文字颜色 3 2 7 6" xfId="4401"/>
    <cellStyle name="注释 4 4 2 3 4" xfId="4402"/>
    <cellStyle name="40% - 强调文字颜色 5 4 2 2 3" xfId="4403"/>
    <cellStyle name="计算 2 5 9 7" xfId="4404"/>
    <cellStyle name="常规 3 5 2 2 2 10 4" xfId="4405"/>
    <cellStyle name="40% - 强调文字颜色 5 2 12 2" xfId="4406"/>
    <cellStyle name="40% - 强调文字颜色 4 4 3 5" xfId="4407"/>
    <cellStyle name="输出 5 4 2 10 2" xfId="4408"/>
    <cellStyle name="20% - 强调文字颜色 3 4 3 2 2 4" xfId="4409"/>
    <cellStyle name="标题 3 6 3 4" xfId="4410"/>
    <cellStyle name="常规 2 2 2 2 3 2 2 3 2 3" xfId="4411"/>
    <cellStyle name="注释 4 5 14 3" xfId="4412"/>
    <cellStyle name="输出 4 4 8 2" xfId="4413"/>
    <cellStyle name="常规 2 3 2 2 6 2 6" xfId="4414"/>
    <cellStyle name="注释 5 2 2 5 3" xfId="4415"/>
    <cellStyle name="40% - 强调文字颜色 6 2 2 4 2" xfId="4416"/>
    <cellStyle name="输出 2 20 2" xfId="4417"/>
    <cellStyle name="输出 2 15 2" xfId="4418"/>
    <cellStyle name="常规 2 12 2 2 2 2 2 4" xfId="4419"/>
    <cellStyle name="输出 3 5 13 6" xfId="4420"/>
    <cellStyle name="常规 3 12 3 6" xfId="4421"/>
    <cellStyle name="输出 5 9 4" xfId="4422"/>
    <cellStyle name="汇总 5 3 2 11 5" xfId="4423"/>
    <cellStyle name="计算 5 4 21 7" xfId="4424"/>
    <cellStyle name="计算 5 4 16 7" xfId="4425"/>
    <cellStyle name="20% - 强调文字颜色 2 11 2 2 2" xfId="4426"/>
    <cellStyle name="常规 2 2 2 7 2 2 2 3 2 2 5" xfId="4427"/>
    <cellStyle name="汇总 3 5 16 2" xfId="4428"/>
    <cellStyle name="汇总 3 5 21 2" xfId="4429"/>
    <cellStyle name="注释 4 2 11 5" xfId="4430"/>
    <cellStyle name="常规 2 3 10 3 6" xfId="4431"/>
    <cellStyle name="输入 6 3 2 4" xfId="4432"/>
    <cellStyle name="输入 5 2 2 2 4" xfId="4433"/>
    <cellStyle name="20% - 强调文字颜色 2 17" xfId="4434"/>
    <cellStyle name="20% - 强调文字颜色 6 2 7 3" xfId="4435"/>
    <cellStyle name="常规 2 2 2 2 2 9 2 2" xfId="4436"/>
    <cellStyle name="常规 12 3 2 3" xfId="4437"/>
    <cellStyle name="计算 5 5 9 4" xfId="4438"/>
    <cellStyle name="汇总 3 2 13 4" xfId="4439"/>
    <cellStyle name="汇总 3 6 9 3" xfId="4440"/>
    <cellStyle name="20% - 强调文字颜色 4 3 3 2 2 4" xfId="4441"/>
    <cellStyle name="常规 2 3 6 2 2" xfId="4442"/>
    <cellStyle name="40% - 强调文字颜色 5 11 3 2" xfId="4443"/>
    <cellStyle name="40% - 强调文字颜色 1 9 3 3" xfId="4444"/>
    <cellStyle name="20% - 强调文字颜色 2 11 2 4" xfId="4445"/>
    <cellStyle name="汇总 3 5 18" xfId="4446"/>
    <cellStyle name="汇总 3 5 23" xfId="4447"/>
    <cellStyle name="注释 4 10" xfId="4448"/>
    <cellStyle name="输入 5 3 2 10" xfId="4449"/>
    <cellStyle name="输出 2 22" xfId="4450"/>
    <cellStyle name="输出 2 17" xfId="4451"/>
    <cellStyle name="常规 3 2 2 2 7 2 2 3" xfId="4452"/>
    <cellStyle name="20% - 强调文字颜色 4 10 3 2" xfId="4453"/>
    <cellStyle name="40% - 强调文字颜色 6 2 2 6" xfId="4454"/>
    <cellStyle name="汇总 4 6 13 3" xfId="4455"/>
    <cellStyle name="输入 6 3 2 16 7" xfId="4456"/>
    <cellStyle name="20% - 强调文字颜色 2 4 6" xfId="4457"/>
    <cellStyle name="输入 6 3 2 4 2" xfId="4458"/>
    <cellStyle name="20% - 强调文字颜色 2 17 2" xfId="4459"/>
    <cellStyle name="常规 2 2 5 2 2 3 2 2 2 3" xfId="4460"/>
    <cellStyle name="20% - 强调文字颜色 6 2 7 3 2" xfId="4461"/>
    <cellStyle name="常规 127 4 3" xfId="4462"/>
    <cellStyle name="40% - 强调文字颜色 1 9 3 3 2" xfId="4463"/>
    <cellStyle name="计算 5 4 23 7" xfId="4464"/>
    <cellStyle name="计算 5 4 18 7" xfId="4465"/>
    <cellStyle name="20% - 强调文字颜色 2 11 2 4 2" xfId="4466"/>
    <cellStyle name="汇总 3 5 18 2" xfId="4467"/>
    <cellStyle name="汇总 3 5 23 2" xfId="4468"/>
    <cellStyle name="计算 6 6 11 6" xfId="4469"/>
    <cellStyle name="常规 2 5 2 9 4 2" xfId="4470"/>
    <cellStyle name="40% - 强调文字颜色 1 2 6" xfId="4471"/>
    <cellStyle name="常规 3 5 3 2 2 2 2 2 7 2 2" xfId="4472"/>
    <cellStyle name="汇总 2 4 2 12 7" xfId="4473"/>
    <cellStyle name="20% - 强调文字颜色 2 3 4 2" xfId="4474"/>
    <cellStyle name="计算 2 19" xfId="4475"/>
    <cellStyle name="计算 2 24" xfId="4476"/>
    <cellStyle name="20% - 强调文字颜色 6 5 2 3 3" xfId="4477"/>
    <cellStyle name="常规 2 9 2 6 2 3" xfId="4478"/>
    <cellStyle name="常规 2 2 2 10 6 2 5" xfId="4479"/>
    <cellStyle name="汇总 2 4 8 8" xfId="4480"/>
    <cellStyle name="40% - 强调文字颜色 1 9 3 4" xfId="4481"/>
    <cellStyle name="20% - 强调文字颜色 2 11 2 5" xfId="4482"/>
    <cellStyle name="汇总 3 5 19" xfId="4483"/>
    <cellStyle name="汇总 3 5 24" xfId="4484"/>
    <cellStyle name="输出 3 5 21 6" xfId="4485"/>
    <cellStyle name="输出 3 5 16 6" xfId="4486"/>
    <cellStyle name="常规 3 12 6 6" xfId="4487"/>
    <cellStyle name="汇总 5 3 2 14 5" xfId="4488"/>
    <cellStyle name="40% - 强调文字颜色 1 9 3 4 2" xfId="4489"/>
    <cellStyle name="常规 3 5 5 2 2 10" xfId="4490"/>
    <cellStyle name="计算 5 4 19 7" xfId="4491"/>
    <cellStyle name="20% - 强调文字颜色 2 11 2 5 2" xfId="4492"/>
    <cellStyle name="汇总 3 5 19 2" xfId="4493"/>
    <cellStyle name="40% - 强调文字颜色 1 9 3 5" xfId="4494"/>
    <cellStyle name="20% - 强调文字颜色 2 11 2 6" xfId="4495"/>
    <cellStyle name="汇总 3 5 25" xfId="4496"/>
    <cellStyle name="注释 5 6 11 6" xfId="4497"/>
    <cellStyle name="20% - 强调文字颜色 5 2 9 2 2" xfId="4498"/>
    <cellStyle name="20% - 强调文字颜色 4 2 12" xfId="4499"/>
    <cellStyle name="输入 5 4 14" xfId="4500"/>
    <cellStyle name="输入 4 5 11 3" xfId="4501"/>
    <cellStyle name="20% - 强调文字颜色 5 5 5 2" xfId="4502"/>
    <cellStyle name="常规 3 5 2 2 11 2 2" xfId="4503"/>
    <cellStyle name="注释 5 6 12 2" xfId="4504"/>
    <cellStyle name="常规 6 8" xfId="4505"/>
    <cellStyle name="输出 4 3 4 6" xfId="4506"/>
    <cellStyle name="常规 2 2 9 2 2 2 3 2 4 2" xfId="4507"/>
    <cellStyle name="20% - 强调文字颜色 2 11 3 2" xfId="4508"/>
    <cellStyle name="输出 4 6 11 5" xfId="4509"/>
    <cellStyle name="输出 4 3 2 2 6" xfId="4510"/>
    <cellStyle name="40% - 强调文字颜色 3 12 3 2" xfId="4511"/>
    <cellStyle name="常规 3 5 3 2 2 2 2 2 2 5 2" xfId="4512"/>
    <cellStyle name="计算 6 5 14 6" xfId="4513"/>
    <cellStyle name="40% - 强调文字颜色 6 2 3 4" xfId="4514"/>
    <cellStyle name="40% - 强调文字颜色 2 3 2 5 2" xfId="4515"/>
    <cellStyle name="20% - 强调文字颜色 4 3 3 2 4" xfId="4516"/>
    <cellStyle name="汇总 3 2 16 5 2" xfId="4517"/>
    <cellStyle name="汇总 3 2 21 5 2" xfId="4518"/>
    <cellStyle name="20% - 强调文字颜色 5 5 6" xfId="4519"/>
    <cellStyle name="常规 2 2 2 2 2 2 2 2 18" xfId="4520"/>
    <cellStyle name="常规 2 2 2 2 2 2 2 2 23" xfId="4521"/>
    <cellStyle name="常规 3 2 7 2 2 2 5 2 4" xfId="4522"/>
    <cellStyle name="40% - 强调文字颜色 3 12 4" xfId="4523"/>
    <cellStyle name="常规 3 5 3 2 2 2 2 2 2 6" xfId="4524"/>
    <cellStyle name="常规 2 3 2 5 2 5 2" xfId="4525"/>
    <cellStyle name="汇总 3 3 5 6 2" xfId="4526"/>
    <cellStyle name="输出 5 5 2 7 5" xfId="4527"/>
    <cellStyle name="常规 3 5 2 2 11 3" xfId="4528"/>
    <cellStyle name="计算 2 3 2 10 5" xfId="4529"/>
    <cellStyle name="常规 2 2 9 2 2 2 3 2 5" xfId="4530"/>
    <cellStyle name="20% - 强调文字颜色 2 11 4" xfId="4531"/>
    <cellStyle name="常规 3 2 2 2 5 6 3" xfId="4532"/>
    <cellStyle name="输入 4 5 12 3" xfId="4533"/>
    <cellStyle name="20% - 强调文字颜色 5 5 6 2" xfId="4534"/>
    <cellStyle name="20% - 强调文字颜色 2 11 4 2" xfId="4535"/>
    <cellStyle name="输出 4 6 8" xfId="4536"/>
    <cellStyle name="常规 2 3 2 5 2 5 2 2" xfId="4537"/>
    <cellStyle name="计算 6 5 20 6" xfId="4538"/>
    <cellStyle name="计算 6 5 15 6" xfId="4539"/>
    <cellStyle name="40% - 强调文字颜色 6 2 4 4" xfId="4540"/>
    <cellStyle name="输出 4 6 12 5" xfId="4541"/>
    <cellStyle name="输出 4 3 2 3 6" xfId="4542"/>
    <cellStyle name="40% - 强调文字颜色 3 12 4 2" xfId="4543"/>
    <cellStyle name="常规 3 5 3 2 2 2 2 2 2 6 2" xfId="4544"/>
    <cellStyle name="注释 5 19 2" xfId="4545"/>
    <cellStyle name="20% - 强调文字颜色 3 6 2 7" xfId="4546"/>
    <cellStyle name="20% - 强调文字颜色 4 3 3 3" xfId="4547"/>
    <cellStyle name="常规 2 2 2 2 2 2 2 3 9" xfId="4548"/>
    <cellStyle name="常规 2 2 2 7 9 4" xfId="4549"/>
    <cellStyle name="计算 3 6 5 4" xfId="4550"/>
    <cellStyle name="常规 2 2 5 2 2 7 2 2 2" xfId="4551"/>
    <cellStyle name="20% - 强调文字颜色 4 4 5" xfId="4552"/>
    <cellStyle name="注释 4 4 2 10 5" xfId="4553"/>
    <cellStyle name="20% - 强调文字颜色 2 12" xfId="4554"/>
    <cellStyle name="汇总 2 2 2 16 5 2" xfId="4555"/>
    <cellStyle name="常规 3 2 7 2 2 2 5 3" xfId="4556"/>
    <cellStyle name="40% - 强调文字颜色 3 13" xfId="4557"/>
    <cellStyle name="输出 3 2 10 3" xfId="4558"/>
    <cellStyle name="常规 2 12 3 2 4" xfId="4559"/>
    <cellStyle name="20% - 强调文字颜色 5 6 4" xfId="4560"/>
    <cellStyle name="60% - 强调文字颜色 1 5 2 3" xfId="4561"/>
    <cellStyle name="常规 2 3 2 3 3 2 5" xfId="4562"/>
    <cellStyle name="20% - 强调文字颜色 4 3 3 3 2" xfId="4563"/>
    <cellStyle name="常规 2 2 2 2 3 2 7" xfId="4564"/>
    <cellStyle name="常规 2 3 2 2 2 2 2 2 3 2 6" xfId="4565"/>
    <cellStyle name="20% - 强调文字颜色 4 4 5 2" xfId="4566"/>
    <cellStyle name="汇总 3 3 2 16 7" xfId="4567"/>
    <cellStyle name="常规 2 5 2 5 6" xfId="4568"/>
    <cellStyle name="40% - 强调文字颜色 3 13 2" xfId="4569"/>
    <cellStyle name="输入 6 3 2 11 7" xfId="4570"/>
    <cellStyle name="常规 3 2 7 2 3 5 6" xfId="4571"/>
    <cellStyle name="20% - 强调文字颜色 2 12 2" xfId="4572"/>
    <cellStyle name="20% - 强调文字颜色 5 6 5" xfId="4573"/>
    <cellStyle name="60% - 强调文字颜色 1 5 2 4" xfId="4574"/>
    <cellStyle name="常规 2 3 2 3 3 2 6" xfId="4575"/>
    <cellStyle name="常规 2 5 2 5 3 2 2" xfId="4576"/>
    <cellStyle name="常规 2 2 5 2 2 3 2 5 4 2" xfId="4577"/>
    <cellStyle name="常规 2 2 2 2 3 2 8" xfId="4578"/>
    <cellStyle name="20% - 强调文字颜色 4 3 3 3 3" xfId="4579"/>
    <cellStyle name="汇总 4 2 2 7 2 2" xfId="4580"/>
    <cellStyle name="常规 2 5 2 5 7" xfId="4581"/>
    <cellStyle name="40% - 强调文字颜色 3 13 3" xfId="4582"/>
    <cellStyle name="注释 3 5 2 18" xfId="4583"/>
    <cellStyle name="输出 5 5 2 8 4" xfId="4584"/>
    <cellStyle name="常规 3 5 2 2 12 2" xfId="4585"/>
    <cellStyle name="计算 2 3 2 11 4" xfId="4586"/>
    <cellStyle name="20% - 强调文字颜色 2 12 3" xfId="4587"/>
    <cellStyle name="20% - 强调文字颜色 5 6 6" xfId="4588"/>
    <cellStyle name="差 2 2" xfId="4589"/>
    <cellStyle name="计算 5 3 4 2" xfId="4590"/>
    <cellStyle name="常规 2 5 2 5 3 2 3" xfId="4591"/>
    <cellStyle name="常规 2 3 2 3 3 2 7" xfId="4592"/>
    <cellStyle name="常规 2 2 2 2 3 2 9" xfId="4593"/>
    <cellStyle name="汇总 3 2 16 6 2" xfId="4594"/>
    <cellStyle name="汇总 3 2 21 6 2" xfId="4595"/>
    <cellStyle name="20% - 强调文字颜色 4 3 3 3 4" xfId="4596"/>
    <cellStyle name="汇总 4 2 2 7 2 3" xfId="4597"/>
    <cellStyle name="常规 2 5 2 5 8" xfId="4598"/>
    <cellStyle name="40% - 强调文字颜色 3 13 4" xfId="4599"/>
    <cellStyle name="20% - 强调文字颜色 2 12 4" xfId="4600"/>
    <cellStyle name="20% - 强调文字颜色 5 7 4" xfId="4601"/>
    <cellStyle name="注释 3 3 9" xfId="4602"/>
    <cellStyle name="计算 4 2 10 2" xfId="4603"/>
    <cellStyle name="计算 5 3 2 10 6" xfId="4604"/>
    <cellStyle name="常规 2 3 2 3 3 3 5" xfId="4605"/>
    <cellStyle name="20% - 强调文字颜色 4 3 3 4 2" xfId="4606"/>
    <cellStyle name="常规 2 2 2 2 3 3 7" xfId="4607"/>
    <cellStyle name="20% - 强调文字颜色 4 4 6 2" xfId="4608"/>
    <cellStyle name="常规 3 2 7 2 2 2 5 4 2" xfId="4609"/>
    <cellStyle name="40% - 强调文字颜色 3 14 2" xfId="4610"/>
    <cellStyle name="常规 2 5 2 6 6" xfId="4611"/>
    <cellStyle name="输入 6 3 2 12 7" xfId="4612"/>
    <cellStyle name="常规 2 3 10 3 2 2" xfId="4613"/>
    <cellStyle name="20% - 强调文字颜色 2 5 2 7" xfId="4614"/>
    <cellStyle name="20% - 强调文字颜色 2 13 2" xfId="4615"/>
    <cellStyle name="常规 3 5 2 2 2 3 7 5" xfId="4616"/>
    <cellStyle name="常规 2 3 2 3 2 2 2 2 2 2 2 2 2 2" xfId="4617"/>
    <cellStyle name="20% - 强调文字颜色 5 7 5" xfId="4618"/>
    <cellStyle name="计算 4 2 10 3" xfId="4619"/>
    <cellStyle name="计算 5 3 2 10 7" xfId="4620"/>
    <cellStyle name="常规 2 3 2 3 3 3 6" xfId="4621"/>
    <cellStyle name="常规 2 2 2 2 3 3 8" xfId="4622"/>
    <cellStyle name="20% - 强调文字颜色 4 3 3 4 3" xfId="4623"/>
    <cellStyle name="汇总 4 2 2 7 3 2" xfId="4624"/>
    <cellStyle name="常规 2 5 2 6 7" xfId="4625"/>
    <cellStyle name="常规 2 5 2 2 2 2 2 2 2 5 2 2" xfId="4626"/>
    <cellStyle name="40% - 强调文字颜色 3 14 3" xfId="4627"/>
    <cellStyle name="常规 2 3 10 3 2 3" xfId="4628"/>
    <cellStyle name="20% - 强调文字颜色 2 13 3" xfId="4629"/>
    <cellStyle name="40% - 强调文字颜色 3 3 2 4 2 2" xfId="4630"/>
    <cellStyle name="20% - 强调文字颜色 5 7 6" xfId="4631"/>
    <cellStyle name="差 3 2" xfId="4632"/>
    <cellStyle name="计算 4 2 10 4" xfId="4633"/>
    <cellStyle name="常规 2 3 2 3 3 3 7" xfId="4634"/>
    <cellStyle name="常规 2 2 2 2 3 3 9" xfId="4635"/>
    <cellStyle name="20% - 强调文字颜色 4 3 3 4 4" xfId="4636"/>
    <cellStyle name="汇总 4 2 2 7 3 3" xfId="4637"/>
    <cellStyle name="常规 2 5 5 2 2 2 5" xfId="4638"/>
    <cellStyle name="40% - 强调文字颜色 4 2 6 2 2" xfId="4639"/>
    <cellStyle name="常规 2 5 2 6 8" xfId="4640"/>
    <cellStyle name="常规 2 3 2 5 2 7 2" xfId="4641"/>
    <cellStyle name="40% - 强调文字颜色 3 14 4" xfId="4642"/>
    <cellStyle name="常规 2 3 10 3 2 4" xfId="4643"/>
    <cellStyle name="20% - 强调文字颜色 2 13 4" xfId="4644"/>
    <cellStyle name="40% - 强调文字颜色 3 5 4 2 4" xfId="4645"/>
    <cellStyle name="常规 3 2 10 2 2 2 2 3" xfId="4646"/>
    <cellStyle name="常规 2 2 2 2 2 5 2 3 5" xfId="4647"/>
    <cellStyle name="计算 3 2 2 3 7" xfId="4648"/>
    <cellStyle name="常规 3 2 11 2 5 3" xfId="4649"/>
    <cellStyle name="20% - 强调文字颜色 5 7 6 2" xfId="4650"/>
    <cellStyle name="20% - 强调文字颜色 2 13 4 2" xfId="4651"/>
    <cellStyle name="计算 5 2 11 3" xfId="4652"/>
    <cellStyle name="20% - 强调文字颜色 2 4 3 4 2" xfId="4653"/>
    <cellStyle name="常规 3 5 2 2 2 2 8 2 2" xfId="4654"/>
    <cellStyle name="常规 2 2 2 2 2 2 13" xfId="4655"/>
    <cellStyle name="20% - 强调文字颜色 4 3 3 5" xfId="4656"/>
    <cellStyle name="20% - 强调文字颜色 4 4 7" xfId="4657"/>
    <cellStyle name="常规 10 5 2" xfId="4658"/>
    <cellStyle name="计算 6 5 2 5 2" xfId="4659"/>
    <cellStyle name="汇总 4 3 2 16 2" xfId="4660"/>
    <cellStyle name="注释 4 2 11 2" xfId="4661"/>
    <cellStyle name="常规 2 3 10 3 3" xfId="4662"/>
    <cellStyle name="20% - 强调文字颜色 2 14" xfId="4663"/>
    <cellStyle name="汇总 2 2 2 16 5 4" xfId="4664"/>
    <cellStyle name="常规 3 2 7 2 2 2 5 5" xfId="4665"/>
    <cellStyle name="40% - 强调文字颜色 3 15" xfId="4666"/>
    <cellStyle name="输出 3 2 10 5" xfId="4667"/>
    <cellStyle name="常规 2 12 3 2 6" xfId="4668"/>
    <cellStyle name="20% - 强调文字颜色 4 11 2 5 2" xfId="4669"/>
    <cellStyle name="汇总 4 2 2 9 7 2" xfId="4670"/>
    <cellStyle name="20% - 强调文字颜色 5 8 4" xfId="4671"/>
    <cellStyle name="注释 3 4 9" xfId="4672"/>
    <cellStyle name="计算 4 2 11 2" xfId="4673"/>
    <cellStyle name="20% - 强调文字颜色 4 3 3 5 2" xfId="4674"/>
    <cellStyle name="常规 2 2 2 2 3 4 7" xfId="4675"/>
    <cellStyle name="常规 2 5 2 7 6" xfId="4676"/>
    <cellStyle name="40% - 强调文字颜色 3 15 2" xfId="4677"/>
    <cellStyle name="常规 3 5 3 2 2 2 2 2 5 4" xfId="4678"/>
    <cellStyle name="输入 6 3 2 13 7" xfId="4679"/>
    <cellStyle name="常规 2 2 9 2 2 2 3 5 3" xfId="4680"/>
    <cellStyle name="20% - 强调文字颜色 2 14 2" xfId="4681"/>
    <cellStyle name="20% - 强调文字颜色 5 8 5" xfId="4682"/>
    <cellStyle name="计算 4 2 11 3" xfId="4683"/>
    <cellStyle name="常规 2 2 2 2 3 4 8" xfId="4684"/>
    <cellStyle name="常规 2 2 9 2 2 2 3 5 4" xfId="4685"/>
    <cellStyle name="20% - 强调文字颜色 2 14 3" xfId="4686"/>
    <cellStyle name="常规 3 2 7 2 3 8" xfId="4687"/>
    <cellStyle name="20% - 强调文字颜色 2 2" xfId="4688"/>
    <cellStyle name="20% - 强调文字颜色 3 2 6 4" xfId="4689"/>
    <cellStyle name="输出 6 4 19 3" xfId="4690"/>
    <cellStyle name="40% - 强调文字颜色 4 4 2 3" xfId="4691"/>
    <cellStyle name="输出 3 3 2 8 7" xfId="4692"/>
    <cellStyle name="20% - 强调文字颜色 2 2 10 2" xfId="4693"/>
    <cellStyle name="计算 2 4 19 7" xfId="4694"/>
    <cellStyle name="常规 3 5 2 2 2 10" xfId="4695"/>
    <cellStyle name="计算 3 4 2 16 3" xfId="4696"/>
    <cellStyle name="20% - 强调文字颜色 2 2 11" xfId="4697"/>
    <cellStyle name="20% - 强调文字颜色 3 4 3 2 2" xfId="4698"/>
    <cellStyle name="常规 3 5 3 2 2 6 6" xfId="4699"/>
    <cellStyle name="标题 3 6 3" xfId="4700"/>
    <cellStyle name="20% - 强调文字颜色 3 2 7 4" xfId="4701"/>
    <cellStyle name="常规 3 5 2 2 2 10 2" xfId="4702"/>
    <cellStyle name="40% - 强调文字颜色 4 4 3 3" xfId="4703"/>
    <cellStyle name="输出 3 3 2 9 7" xfId="4704"/>
    <cellStyle name="20% - 强调文字颜色 2 2 11 2" xfId="4705"/>
    <cellStyle name="常规 3 2 7 3 2 2 2" xfId="4706"/>
    <cellStyle name="常规 2 2 2 7 3 2 2 5 4" xfId="4707"/>
    <cellStyle name="20% - 强调文字颜色 3 4 3 2 2 2" xfId="4708"/>
    <cellStyle name="标题 3 6 3 2" xfId="4709"/>
    <cellStyle name="常规 2 2 2 7 2 2 8 4" xfId="4710"/>
    <cellStyle name="输入 4 2 12" xfId="4711"/>
    <cellStyle name="常规 3 2 7 3 2 5 2 5" xfId="4712"/>
    <cellStyle name="汇总 3 5 2 9" xfId="4713"/>
    <cellStyle name="常规 2 2 5 3 2 4 5 4" xfId="4714"/>
    <cellStyle name="40% - 强调文字颜色 3 2 7" xfId="4715"/>
    <cellStyle name="汇总 4 2 5 6" xfId="4716"/>
    <cellStyle name="输入 6 3 2 14 3" xfId="4717"/>
    <cellStyle name="20% - 强调文字颜色 2 2 2" xfId="4718"/>
    <cellStyle name="20% - 强调文字颜色 5 4 2 5" xfId="4719"/>
    <cellStyle name="汇总 5 5 17 5" xfId="4720"/>
    <cellStyle name="汇总 5 5 22 5" xfId="4721"/>
    <cellStyle name="20% - 强调文字颜色 2 6" xfId="4722"/>
    <cellStyle name="汇总 3 4 5 4 3" xfId="4723"/>
    <cellStyle name="输出 2 4 2 2 6" xfId="4724"/>
    <cellStyle name="常规 3 2 2 2 2 3 3 4" xfId="4725"/>
    <cellStyle name="20% - 强调文字颜色 5 2 3 2 4" xfId="4726"/>
    <cellStyle name="40% - 强调文字颜色 6 9 5 2" xfId="4727"/>
    <cellStyle name="常规 9 2 3 7" xfId="4728"/>
    <cellStyle name="注释 6 6 13 3" xfId="4729"/>
    <cellStyle name="40% - 强调文字颜色 3 7 4" xfId="4730"/>
    <cellStyle name="汇总 2 6 5 2 4" xfId="4731"/>
    <cellStyle name="注释 2 2 2 6 3" xfId="4732"/>
    <cellStyle name="40% - 强调文字颜色 3 2 2 5 2" xfId="4733"/>
    <cellStyle name="汇总 6 4 2 10 2" xfId="4734"/>
    <cellStyle name="20% - 强调文字颜色 2 2 2 2" xfId="4735"/>
    <cellStyle name="40% - 强调文字颜色 3 2 7 2" xfId="4736"/>
    <cellStyle name="常规 2 2 2 7 2 2 2 2 5 3" xfId="4737"/>
    <cellStyle name="注释 4 3 2 20" xfId="4738"/>
    <cellStyle name="注释 4 3 2 15" xfId="4739"/>
    <cellStyle name="汇总 4 2 5 6 2" xfId="4740"/>
    <cellStyle name="常规 2 2 2 2 3 2 2 2 3 5 4" xfId="4741"/>
    <cellStyle name="注释 3 5 4 7" xfId="4742"/>
    <cellStyle name="常规 2 5 3 2 2 3 2 6" xfId="4743"/>
    <cellStyle name="汇总 5 6 14 7" xfId="4744"/>
    <cellStyle name="20% - 强调文字颜色 2 6 4" xfId="4745"/>
    <cellStyle name="60% - 强调文字颜色 1 2 2 3" xfId="4746"/>
    <cellStyle name="常规 3 13 5 2 3" xfId="4747"/>
    <cellStyle name="20% - 强调文字颜色 2 2 2 2 4" xfId="4748"/>
    <cellStyle name="常规 2 2 2 10 2 3 2 2 5" xfId="4749"/>
    <cellStyle name="20% - 强调文字颜色 5 4 2 6" xfId="4750"/>
    <cellStyle name="汇总 5 5 17 6" xfId="4751"/>
    <cellStyle name="汇总 5 5 22 6" xfId="4752"/>
    <cellStyle name="20% - 强调文字颜色 2 7" xfId="4753"/>
    <cellStyle name="汇总 3 4 5 4 4" xfId="4754"/>
    <cellStyle name="20% - 强调文字颜色 5 10 5 2" xfId="4755"/>
    <cellStyle name="输出 2 4 2 2 7" xfId="4756"/>
    <cellStyle name="常规 3 2 2 2 2 3 3 5" xfId="4757"/>
    <cellStyle name="20% - 强调文字颜色 3 8 2 2 2" xfId="4758"/>
    <cellStyle name="注释 6 6 13 4" xfId="4759"/>
    <cellStyle name="输入 2 6 4 2" xfId="4760"/>
    <cellStyle name="40% - 强调文字颜色 3 7 5" xfId="4761"/>
    <cellStyle name="40% - 强调文字颜色 6 11 5 2" xfId="4762"/>
    <cellStyle name="20% - 强调文字颜色 2 2 2 3" xfId="4763"/>
    <cellStyle name="40% - 强调文字颜色 3 2 7 3" xfId="4764"/>
    <cellStyle name="常规 2 2 2 7 2 2 2 2 5 4" xfId="4765"/>
    <cellStyle name="常规 2 2 2 2 3 2 2 2 3 5 5" xfId="4766"/>
    <cellStyle name="20% - 强调文字颜色 2 2 2 3 2" xfId="4767"/>
    <cellStyle name="40% - 强调文字颜色 3 2 7 3 2" xfId="4768"/>
    <cellStyle name="常规 2 2 2 7 2 2 2 2 5 4 2" xfId="4769"/>
    <cellStyle name="20% - 强调文字颜色 2 9" xfId="4770"/>
    <cellStyle name="20% - 强调文字颜色 2 2 2 5" xfId="4771"/>
    <cellStyle name="常规 2 2 9 4 2 2 3" xfId="4772"/>
    <cellStyle name="40% - 强调文字颜色 3 2 7 5" xfId="4773"/>
    <cellStyle name="常规 2 2 2 7 2 2 2 2 5 6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7 2" xfId="4779"/>
    <cellStyle name="20% - 强调文字颜色 5 9 2 5" xfId="4780"/>
    <cellStyle name="注释 3 5 7 5" xfId="4781"/>
    <cellStyle name="常规 2 5 3 2 2 3 5 4" xfId="4782"/>
    <cellStyle name="汇总 5 6 17 5" xfId="4783"/>
    <cellStyle name="汇总 5 6 22 5" xfId="4784"/>
    <cellStyle name="20% - 强调文字颜色 2 9 2" xfId="4785"/>
    <cellStyle name="注释 6 6 20 6" xfId="4786"/>
    <cellStyle name="注释 6 6 15 6" xfId="4787"/>
    <cellStyle name="输入 2 6 6 4" xfId="4788"/>
    <cellStyle name="40% - 强调文字颜色 3 9 7" xfId="4789"/>
    <cellStyle name="20% - 强调文字颜色 2 2 2 3 2 2" xfId="4790"/>
    <cellStyle name="常规 3 12 2 5 2 3" xfId="4791"/>
    <cellStyle name="20% - 强调文字颜色 2 2 4 5" xfId="4792"/>
    <cellStyle name="20% - 强调文字颜色 2 2 2 5 2" xfId="4793"/>
    <cellStyle name="40% - 强调文字颜色 3 2 7 5 2" xfId="4794"/>
    <cellStyle name="汇总 2 2 22 5 3" xfId="4795"/>
    <cellStyle name="20% - 强调文字颜色 4 9" xfId="4796"/>
    <cellStyle name="20% - 强调文字颜色 2 7 2 2" xfId="4797"/>
    <cellStyle name="常规 3 5 2 2 2 2 2" xfId="4798"/>
    <cellStyle name="常规 2 5 2 2 3 2 7 3" xfId="4799"/>
    <cellStyle name="20% - 强调文字颜色 2 2 2 7" xfId="4800"/>
    <cellStyle name="20% - 强调文字颜色 2 7 4" xfId="4801"/>
    <cellStyle name="20% - 强调文字颜色 2 2 2 3 4" xfId="4802"/>
    <cellStyle name="常规 2 5 3 2 2 2 2 10" xfId="4803"/>
    <cellStyle name="20% - 强调文字颜色 5 4 2 7" xfId="4804"/>
    <cellStyle name="汇总 5 5 17 7" xfId="4805"/>
    <cellStyle name="汇总 5 5 22 7" xfId="4806"/>
    <cellStyle name="20% - 强调文字颜色 2 8" xfId="4807"/>
    <cellStyle name="输出 3 2 2 4 7" xfId="4808"/>
    <cellStyle name="20% - 强调文字颜色 4 6 2 4 2" xfId="4809"/>
    <cellStyle name="汇总 2 2 17 3 2" xfId="4810"/>
    <cellStyle name="汇总 2 2 22 3 2" xfId="4811"/>
    <cellStyle name="20% - 强调文字颜色 2 2 2 4" xfId="4812"/>
    <cellStyle name="常规 2 2 9 4 2 2 2" xfId="4813"/>
    <cellStyle name="40% - 强调文字颜色 3 2 7 4" xfId="4814"/>
    <cellStyle name="常规 2 2 2 7 2 2 2 2 5 5" xfId="4815"/>
    <cellStyle name="常规 3 2 2 2 25 2 3" xfId="4816"/>
    <cellStyle name="常规 2 5 3 2 2 2 2 10 2" xfId="4817"/>
    <cellStyle name="40% - 强调文字颜色 3 2 8 5" xfId="4818"/>
    <cellStyle name="20% - 强调文字颜色 2 2 3 5" xfId="4819"/>
    <cellStyle name="常规 2 3 2 3 3 5 2 5" xfId="4820"/>
    <cellStyle name="注释 6 6 14 6" xfId="4821"/>
    <cellStyle name="输入 3 2 2 19" xfId="4822"/>
    <cellStyle name="输入 2 6 5 4" xfId="4823"/>
    <cellStyle name="40% - 强调文字颜色 3 8 7" xfId="4824"/>
    <cellStyle name="20% - 强调文字颜色 2 8 2" xfId="4825"/>
    <cellStyle name="40% - 强调文字颜色 5 10 2 6" xfId="4826"/>
    <cellStyle name="计算 6 6 9 4" xfId="4827"/>
    <cellStyle name="常规 2 2 2 2 5 2 2" xfId="4828"/>
    <cellStyle name="常规 13 4 2 3" xfId="4829"/>
    <cellStyle name="常规 72 4" xfId="4830"/>
    <cellStyle name="常规 2 3 2 3 2 2 3 5 3" xfId="4831"/>
    <cellStyle name="20% - 强调文字颜色 2 2 2 4 2" xfId="4832"/>
    <cellStyle name="汇总 2 5 2 4 7 3" xfId="4833"/>
    <cellStyle name="常规 2 2 9 4 2 2 2 2" xfId="4834"/>
    <cellStyle name="20% - 强调文字颜色 3 9" xfId="4835"/>
    <cellStyle name="常规 2 2 2 2 2 2 2 2 2 2 2 2 2 2 5" xfId="4836"/>
    <cellStyle name="40% - 强调文字颜色 3 2 7 4 2" xfId="4837"/>
    <cellStyle name="常规 3 5 5 2 3 2 5" xfId="4838"/>
    <cellStyle name="检查单元格 3 3" xfId="4839"/>
    <cellStyle name="20% - 强调文字颜色 2 2 3 5 2" xfId="4840"/>
    <cellStyle name="输出 6 2 7 7" xfId="4841"/>
    <cellStyle name="输出 5 4 2 21" xfId="4842"/>
    <cellStyle name="输出 5 4 2 16" xfId="4843"/>
    <cellStyle name="40% - 强调文字颜色 3 8 7 2" xfId="4844"/>
    <cellStyle name="计算 6 4 3 6" xfId="4845"/>
    <cellStyle name="汇总 4 5 3 5" xfId="4846"/>
    <cellStyle name="常规 2 3 2 5 2 2 5 2 4" xfId="4847"/>
    <cellStyle name="40% - 强调文字颜色 1 11 5" xfId="4848"/>
    <cellStyle name="常规 3 9 2 2 3 5 3" xfId="4849"/>
    <cellStyle name="汇总 2 4 3" xfId="4850"/>
    <cellStyle name="20% - 强调文字颜色 2 8 2 2" xfId="4851"/>
    <cellStyle name="汇总 2 3 2 19" xfId="4852"/>
    <cellStyle name="40% - 强调文字颜色 4 9 7" xfId="4853"/>
    <cellStyle name="20% - 强调文字颜色 2 2 2 4 2 2" xfId="4854"/>
    <cellStyle name="20% - 强调文字颜色 3 9 2" xfId="4855"/>
    <cellStyle name="20% - 强调文字颜色 2 2 3 6" xfId="4856"/>
    <cellStyle name="输入 2 6 5 5" xfId="4857"/>
    <cellStyle name="40% - 强调文字颜色 3 8 8" xfId="4858"/>
    <cellStyle name="20% - 强调文字颜色 2 8 3" xfId="4859"/>
    <cellStyle name="输入 2 5 2 12 6" xfId="4860"/>
    <cellStyle name="40% - 强调文字颜色 2 10" xfId="4861"/>
    <cellStyle name="计算 6 6 9 5" xfId="4862"/>
    <cellStyle name="常规 2 2 2 2 5 2 3" xfId="4863"/>
    <cellStyle name="常规 72 5" xfId="4864"/>
    <cellStyle name="常规 3 13 5 4 2" xfId="4865"/>
    <cellStyle name="汇总 2 4 16 5 2" xfId="4866"/>
    <cellStyle name="常规 2 3 2 3 2 2 3 5 4" xfId="4867"/>
    <cellStyle name="常规 2 3 2 2 2 2 2 2 5 2 2" xfId="4868"/>
    <cellStyle name="20% - 强调文字颜色 2 2 2 4 3" xfId="4869"/>
    <cellStyle name="汇总 2 5 2 4 7 4" xfId="4870"/>
    <cellStyle name="常规 2 2 5 3 2 2 2 2 2 2 2" xfId="4871"/>
    <cellStyle name="常规 2 2 2 2 2 2 2 2 2 2 2 2 2 2 6" xfId="4872"/>
    <cellStyle name="20% - 强调文字颜色 2 2 2 6 2" xfId="4873"/>
    <cellStyle name="常规 2 5 2 2 3 2 7 2 2" xfId="4874"/>
    <cellStyle name="计算 4 5 2 10 7" xfId="4875"/>
    <cellStyle name="20% - 强调文字颜色 5 9" xfId="4876"/>
    <cellStyle name="输出 3 4 2 18" xfId="4877"/>
    <cellStyle name="20% - 强调文字颜色 2 7 3 2" xfId="4878"/>
    <cellStyle name="计算 6 3 4 6" xfId="4879"/>
    <cellStyle name="常规 2 2 2 2 3 3 2 5 2 4" xfId="4880"/>
    <cellStyle name="汇总 4 4 4 5" xfId="4881"/>
    <cellStyle name="20% - 强调文字颜色 2 2 5 5" xfId="4882"/>
    <cellStyle name="常规 3 2 2 3 2 2 2 2 2 7" xfId="4883"/>
    <cellStyle name="60% - Accent1" xfId="4884"/>
    <cellStyle name="常规 8 2 9" xfId="4885"/>
    <cellStyle name="常规 2 3 2 3 3 5 2 2" xfId="4886"/>
    <cellStyle name="注释 6 6 14 3" xfId="4887"/>
    <cellStyle name="输入 3 2 2 21" xfId="4888"/>
    <cellStyle name="输入 3 2 2 16" xfId="4889"/>
    <cellStyle name="40% - 强调文字颜色 3 8 4" xfId="4890"/>
    <cellStyle name="20% - 强调文字颜色 5 2 3 3 4" xfId="4891"/>
    <cellStyle name="40% - 强调文字颜色 6 9 6 2" xfId="4892"/>
    <cellStyle name="40% - 强调文字颜色 3 2 8 2" xfId="4893"/>
    <cellStyle name="汇总 4 2 5 7 2" xfId="4894"/>
    <cellStyle name="输出 3 3 2 18" xfId="4895"/>
    <cellStyle name="20% - 强调文字颜色 2 2 3 2" xfId="4896"/>
    <cellStyle name="20% - 强调文字颜色 5 10 6 2" xfId="4897"/>
    <cellStyle name="注释 6 6 14 4" xfId="4898"/>
    <cellStyle name="输入 3 2 2 17" xfId="4899"/>
    <cellStyle name="输入 2 6 5 2" xfId="4900"/>
    <cellStyle name="40% - 强调文字颜色 3 8 5" xfId="4901"/>
    <cellStyle name="常规 2 3 2 3 3 5 2 3" xfId="4902"/>
    <cellStyle name="40% - 强调文字颜色 6 11 6 2" xfId="4903"/>
    <cellStyle name="输出 2 4 2 3 7" xfId="4904"/>
    <cellStyle name="20% - 强调文字颜色 3 8 2 3 2" xfId="4905"/>
    <cellStyle name="40% - 强调文字颜色 3 2 8 3" xfId="4906"/>
    <cellStyle name="输出 3 3 2 19" xfId="4907"/>
    <cellStyle name="20% - 强调文字颜色 2 2 3 3" xfId="4908"/>
    <cellStyle name="40% - 强调文字颜色 5 10 2 4 2" xfId="4909"/>
    <cellStyle name="汇总 2 6 11 7 2" xfId="4910"/>
    <cellStyle name="40% - 强调文字颜色 1 8 2 5 2" xfId="4911"/>
    <cellStyle name="输入 3 6 23 7" xfId="4912"/>
    <cellStyle name="输入 3 6 18 7" xfId="4913"/>
    <cellStyle name="输入 2 21 4" xfId="4914"/>
    <cellStyle name="输入 2 16 4" xfId="4915"/>
    <cellStyle name="常规 30 11" xfId="4916"/>
    <cellStyle name="常规 72 2 2" xfId="4917"/>
    <cellStyle name="40% - 强调文字颜色 4 7 7" xfId="4918"/>
    <cellStyle name="20% - 强调文字颜色 3 7 2" xfId="4919"/>
    <cellStyle name="常规 2 2 2 2 2 2 2 2 2 2 2 2 2 2 3 2" xfId="4920"/>
    <cellStyle name="20% - 强调文字颜色 2 3 2 5" xfId="4921"/>
    <cellStyle name="汇总 2 2 18 3 3" xfId="4922"/>
    <cellStyle name="40% - 强调文字颜色 3 2 8 3 2" xfId="4923"/>
    <cellStyle name="汇总 2 5 10 3 4" xfId="4924"/>
    <cellStyle name="20% - 强调文字颜色 2 2 3 3 2" xfId="4925"/>
    <cellStyle name="输出 2 5 2 10 7" xfId="4926"/>
    <cellStyle name="40% - 强调文字颜色 5 10 2 5 2" xfId="4927"/>
    <cellStyle name="常规 3 5 2 2 2 2 2 2 11" xfId="4928"/>
    <cellStyle name="输入 3 6 19 7" xfId="4929"/>
    <cellStyle name="输入 2 22 4" xfId="4930"/>
    <cellStyle name="输入 2 17 4" xfId="4931"/>
    <cellStyle name="常规 13 4 2 2 2" xfId="4932"/>
    <cellStyle name="常规 72 3 2" xfId="4933"/>
    <cellStyle name="常规 2 3 2 3 2 2 3 5 2 2" xfId="4934"/>
    <cellStyle name="40% - 强调文字颜色 4 8 7" xfId="4935"/>
    <cellStyle name="20% - 强调文字颜色 3 8 2" xfId="4936"/>
    <cellStyle name="20% - 强调文字颜色 2 3 3 5" xfId="4937"/>
    <cellStyle name="输入 6 2 2 16 5" xfId="4938"/>
    <cellStyle name="计算 5 5 2 3 3" xfId="4939"/>
    <cellStyle name="20% - 强调文字颜色 4 10 2 6" xfId="4940"/>
    <cellStyle name="40% - 强调文字颜色 5 11 2 6" xfId="4941"/>
    <cellStyle name="常规 109" xfId="4942"/>
    <cellStyle name="常规 114" xfId="4943"/>
    <cellStyle name="常规 2 2 2 2 6 2 2" xfId="4944"/>
    <cellStyle name="汇总 2 2 18 4 3" xfId="4945"/>
    <cellStyle name="40% - 强调文字颜色 3 2 8 4 2" xfId="4946"/>
    <cellStyle name="汇总 2 5 10 4 4" xfId="4947"/>
    <cellStyle name="检查单元格 2 3" xfId="4948"/>
    <cellStyle name="20% - 强调文字颜色 2 2 3 4 2" xfId="4949"/>
    <cellStyle name="汇总 2 5 2 5 7 3" xfId="4950"/>
    <cellStyle name="20% - 强调文字颜色 5 9 2" xfId="4951"/>
    <cellStyle name="注释 3 5 7" xfId="4952"/>
    <cellStyle name="汇总 5 6 17" xfId="4953"/>
    <cellStyle name="汇总 5 6 22" xfId="4954"/>
    <cellStyle name="计算 5 3 2 12 4" xfId="4955"/>
    <cellStyle name="常规 2 3 2 3 3 5 3" xfId="4956"/>
    <cellStyle name="40% - 强调文字颜色 6 9 7" xfId="4957"/>
    <cellStyle name="40% - 强调文字颜色 3 2 9" xfId="4958"/>
    <cellStyle name="汇总 3 3 2 9 7 3" xfId="4959"/>
    <cellStyle name="汇总 4 2 5 8" xfId="4960"/>
    <cellStyle name="输入 6 3 2 14 5" xfId="4961"/>
    <cellStyle name="20% - 强调文字颜色 2 2 4" xfId="4962"/>
    <cellStyle name="20% - 强调文字颜色 2 7 3 2 2" xfId="4963"/>
    <cellStyle name="20% - 强调文字颜色 2 2 5 5 2" xfId="4964"/>
    <cellStyle name="输入 4 6 22 7" xfId="4965"/>
    <cellStyle name="输入 4 6 17 7" xfId="4966"/>
    <cellStyle name="常规 3 5 5 2 3 3" xfId="4967"/>
    <cellStyle name="常规 2 2 2 2 2 2 2 2 2 2 2 2 2 3" xfId="4968"/>
    <cellStyle name="40% - 强调文字颜色 1 8 3 5 2" xfId="4969"/>
    <cellStyle name="常规 3 2 2 2 2 2 12 2" xfId="4970"/>
    <cellStyle name="常规 73 2 2" xfId="4971"/>
    <cellStyle name="输入 5 6 19 5" xfId="4972"/>
    <cellStyle name="常规 3 13 2 5 4" xfId="4973"/>
    <cellStyle name="常规 2 2 2 2 2 2 2 6 6" xfId="4974"/>
    <cellStyle name="输出 6 2 2 13 7" xfId="4975"/>
    <cellStyle name="汇总 3 14" xfId="4976"/>
    <cellStyle name="20% - 强调文字颜色 4 7 2" xfId="4977"/>
    <cellStyle name="常规 2 3 2 3 2 3 3" xfId="4978"/>
    <cellStyle name="常规 2 3 2 2 9" xfId="4979"/>
    <cellStyle name="40% - 强调文字颜色 5 7 7" xfId="4980"/>
    <cellStyle name="常规 3 2 7 2 2 6 4" xfId="4981"/>
    <cellStyle name="20% - 强调文字颜色 2 4 2 5" xfId="4982"/>
    <cellStyle name="常规 2 2 5 6 5 6" xfId="4983"/>
    <cellStyle name="输出 6 3 5 7" xfId="4984"/>
    <cellStyle name="40% - 强调文字颜色 3 9 5 2" xfId="4985"/>
    <cellStyle name="常规 3 96" xfId="4986"/>
    <cellStyle name="输出 4 5 2 3 7" xfId="4987"/>
    <cellStyle name="20% - 强调文字颜色 5 9 2 3 2" xfId="4988"/>
    <cellStyle name="汇总 3 2 3" xfId="4989"/>
    <cellStyle name="常规 2 5 3 2 2 3 5 2 2" xfId="4990"/>
    <cellStyle name="计算 2 5 2 18" xfId="4991"/>
    <cellStyle name="常规 2 2 2 13 4" xfId="4992"/>
    <cellStyle name="常规 3 12 2 2 2 6" xfId="4993"/>
    <cellStyle name="常规 3 9 3 5 2 2 2" xfId="4994"/>
    <cellStyle name="汇总 6 6 12 5" xfId="4995"/>
    <cellStyle name="输入 6 4 2 16 3" xfId="4996"/>
    <cellStyle name="常规 2 2 42" xfId="4997"/>
    <cellStyle name="常规 2 2 37" xfId="4998"/>
    <cellStyle name="20% - 强调文字颜色 6 10 2 4" xfId="4999"/>
    <cellStyle name="常规 2 2 2 2 2 5 2 3 2 2 2" xfId="5000"/>
    <cellStyle name="常规 3 2 2 2 2 3 3 2 2 5" xfId="5001"/>
    <cellStyle name="20% - 强调文字颜色 2 2 4 3 2" xfId="5002"/>
    <cellStyle name="输入 6 3 2 14 6" xfId="5003"/>
    <cellStyle name="常规 2 2 9 2 2 2 3 6 2" xfId="5004"/>
    <cellStyle name="20% - 强调文字颜色 2 2 5" xfId="5005"/>
    <cellStyle name="20% - 强调文字颜色 6 3 2 2 2 2" xfId="5006"/>
    <cellStyle name="汇总 3 3 2 9 7 4" xfId="5007"/>
    <cellStyle name="常规 127 2 2" xfId="5008"/>
    <cellStyle name="20% - 强调文字颜色 2 2 5 2" xfId="5009"/>
    <cellStyle name="20% - 强调文字颜色 5 9 3 3" xfId="5010"/>
    <cellStyle name="注释 3 5 8 3" xfId="5011"/>
    <cellStyle name="汇总 5 6 18 3" xfId="5012"/>
    <cellStyle name="汇总 5 6 23 3" xfId="5013"/>
    <cellStyle name="输出 2 4 2 5 7" xfId="5014"/>
    <cellStyle name="20% - 强调文字颜色 3 8 2 5 2" xfId="5015"/>
    <cellStyle name="20% - 强调文字颜色 2 2 5 3" xfId="5016"/>
    <cellStyle name="20% - 强调文字颜色 5 7 2" xfId="5017"/>
    <cellStyle name="注释 6 2 2 4 7" xfId="5018"/>
    <cellStyle name="常规 3 2 2 3 2 2 2 3 8" xfId="5019"/>
    <cellStyle name="40% - 强调文字颜色 6 7 7" xfId="5020"/>
    <cellStyle name="常规 2 2 2 2 3 3 5" xfId="5021"/>
    <cellStyle name="计算 5 3 2 10 4" xfId="5022"/>
    <cellStyle name="常规 2 3 2 3 3 3 3" xfId="5023"/>
    <cellStyle name="输入 6 3 2 12 5" xfId="5024"/>
    <cellStyle name="20% - 强调文字颜色 2 5 2 5" xfId="5025"/>
    <cellStyle name="常规 3 5 2 2 2 3 7 3" xfId="5026"/>
    <cellStyle name="常规 3 12 2 3 2 6" xfId="5027"/>
    <cellStyle name="计算 2 3 2 8 4" xfId="5028"/>
    <cellStyle name="20% - 强调文字颜色 6 11 2 4" xfId="5029"/>
    <cellStyle name="20% - 强调文字颜色 2 2 5 3 2" xfId="5030"/>
    <cellStyle name="20% - 强调文字颜色 5 8 2" xfId="5031"/>
    <cellStyle name="40% - 强调文字颜色 6 8 7" xfId="5032"/>
    <cellStyle name="常规 2 2 2 2 3 4 5" xfId="5033"/>
    <cellStyle name="输入 6 3 2 13 5" xfId="5034"/>
    <cellStyle name="常规 3 2 7 2 3 7 4" xfId="5035"/>
    <cellStyle name="20% - 强调文字颜色 2 5 3 5" xfId="5036"/>
    <cellStyle name="输入 6 5 23" xfId="5037"/>
    <cellStyle name="输入 6 5 18" xfId="5038"/>
    <cellStyle name="输入 4 6 21 7" xfId="5039"/>
    <cellStyle name="输入 4 6 16 7" xfId="5040"/>
    <cellStyle name="常规 2 5 2 5 2 2 2 5 3" xfId="5041"/>
    <cellStyle name="常规 3 5 5 2 2 3" xfId="5042"/>
    <cellStyle name="20% - 强调文字颜色 2 2 5 4 2" xfId="5043"/>
    <cellStyle name="汇总 2 5 2 7 7 3" xfId="5044"/>
    <cellStyle name="输出 3 4 2 19" xfId="5045"/>
    <cellStyle name="20% - 强调文字颜色 2 7 3 3" xfId="5046"/>
    <cellStyle name="计算 6 3 4 7" xfId="5047"/>
    <cellStyle name="常规 2 2 2 2 3 3 2 5 2 5" xfId="5048"/>
    <cellStyle name="汇总 4 4 4 6" xfId="5049"/>
    <cellStyle name="20% - 强调文字颜色 6 13 3 2" xfId="5050"/>
    <cellStyle name="20% - 强调文字颜色 2 2 5 6" xfId="5051"/>
    <cellStyle name="常规 3 2 2 3 2 2 2 2 2 8" xfId="5052"/>
    <cellStyle name="60% - Accent2" xfId="5053"/>
    <cellStyle name="20% - 强调文字颜色 2 2 6 2" xfId="5054"/>
    <cellStyle name="汇总 2 2 2 13 9" xfId="5055"/>
    <cellStyle name="40% - 强调文字颜色 6 6 2 4" xfId="5056"/>
    <cellStyle name="输入 2 2 2 10 6" xfId="5057"/>
    <cellStyle name="常规 8 3 6" xfId="5058"/>
    <cellStyle name="20% - 强调文字颜色 2 2 6 3" xfId="5059"/>
    <cellStyle name="常规 3 2 11 2 5 2 2" xfId="5060"/>
    <cellStyle name="40% - 强调文字颜色 6 6 2 5" xfId="5061"/>
    <cellStyle name="输入 2 2 2 10 7" xfId="5062"/>
    <cellStyle name="常规 8 3 7" xfId="5063"/>
    <cellStyle name="常规 3 12 2 5 4 2" xfId="5064"/>
    <cellStyle name="20% - 强调文字颜色 2 2 6 4" xfId="5065"/>
    <cellStyle name="常规 18 2 2 2" xfId="5066"/>
    <cellStyle name="常规 8 3 8" xfId="5067"/>
    <cellStyle name="40% - 强调文字颜色 5 2 5 2" xfId="5068"/>
    <cellStyle name="输出 3 3 6 4" xfId="5069"/>
    <cellStyle name="常规 3 9 2 2 2 7 2 2" xfId="5070"/>
    <cellStyle name="常规 2 13 3" xfId="5071"/>
    <cellStyle name="计算 3 5 2 3" xfId="5072"/>
    <cellStyle name="常规 2 9 2 2 2 2 2 2 6" xfId="5073"/>
    <cellStyle name="常规 2 5 3 2 2 2 2 2 2 2 2 3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20% - 强调文字颜色 2 7 4 2" xfId="5079"/>
    <cellStyle name="40% - 强调文字颜色 5 2 6" xfId="5080"/>
    <cellStyle name="计算 6 3 5 6" xfId="5081"/>
    <cellStyle name="汇总 4 4 5 5" xfId="5082"/>
    <cellStyle name="20% - 强调文字颜色 2 2 6 5" xfId="5083"/>
    <cellStyle name="常规 18 2 2 3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20% - 强调文字颜色 6 3 6" xfId="8192"/>
    <cellStyle name="计算 3 4 14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P6" sqref="P6"/>
    </sheetView>
  </sheetViews>
  <sheetFormatPr defaultColWidth="9" defaultRowHeight="14" outlineLevelRow="7"/>
  <cols>
    <col min="1" max="16384" width="9" style="62"/>
  </cols>
  <sheetData>
    <row r="1" ht="48" customHeight="1" spans="1:13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ht="69.95" customHeight="1" spans="1:13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 ht="69.95" customHeight="1" spans="1:13">
      <c r="A3" s="65" t="s">
        <v>1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ht="69.95" customHeight="1" spans="1:13">
      <c r="A4" s="66" t="s">
        <v>2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ht="45" customHeight="1" spans="4:8">
      <c r="D5" s="67" t="s">
        <v>3</v>
      </c>
      <c r="E5" s="67"/>
      <c r="F5" s="68"/>
      <c r="G5" s="69" t="s">
        <v>4</v>
      </c>
      <c r="H5" s="68"/>
    </row>
    <row r="6" ht="45" customHeight="1" spans="4:8">
      <c r="D6" s="67" t="s">
        <v>5</v>
      </c>
      <c r="E6" s="67"/>
      <c r="F6" s="70"/>
      <c r="G6" s="70"/>
      <c r="H6" s="70"/>
    </row>
    <row r="7" ht="45" customHeight="1" spans="4:8">
      <c r="D7" s="67" t="s">
        <v>6</v>
      </c>
      <c r="E7" s="67"/>
      <c r="F7" s="70"/>
      <c r="G7" s="70"/>
      <c r="H7" s="70"/>
    </row>
    <row r="8" ht="45" customHeight="1" spans="4:11">
      <c r="D8" s="67" t="s">
        <v>7</v>
      </c>
      <c r="E8" s="67"/>
      <c r="F8" s="70"/>
      <c r="G8" s="70"/>
      <c r="H8" s="70"/>
      <c r="K8" s="7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Normal="100" workbookViewId="0">
      <selection activeCell="F20" sqref="F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7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8.81818181818182" style="2" customWidth="1"/>
    <col min="15" max="16384" width="9" style="2"/>
  </cols>
  <sheetData>
    <row r="1" spans="2:2">
      <c r="B1" s="2" t="s">
        <v>227</v>
      </c>
    </row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s="1" customFormat="1" ht="13.5" customHeight="1" spans="1:14">
      <c r="A4" s="10">
        <f t="shared" ref="A4:A11" si="0">ROW()-3</f>
        <v>1</v>
      </c>
      <c r="B4" s="11" t="s">
        <v>16</v>
      </c>
      <c r="C4" s="11" t="s">
        <v>17</v>
      </c>
      <c r="D4" s="10" t="s">
        <v>68</v>
      </c>
      <c r="E4" s="12" t="s">
        <v>228</v>
      </c>
      <c r="F4" s="13" t="s">
        <v>229</v>
      </c>
      <c r="G4" s="14" t="s">
        <v>230</v>
      </c>
      <c r="H4" s="12" t="s">
        <v>228</v>
      </c>
      <c r="I4" s="10" t="s">
        <v>68</v>
      </c>
      <c r="J4" s="22">
        <v>1</v>
      </c>
      <c r="K4" s="12">
        <v>10</v>
      </c>
      <c r="L4" s="22" t="s">
        <v>78</v>
      </c>
      <c r="M4" s="22"/>
      <c r="N4" s="10" t="s">
        <v>226</v>
      </c>
    </row>
    <row r="5" s="1" customFormat="1" ht="13.5" customHeight="1" spans="1:14">
      <c r="A5" s="10">
        <f t="shared" si="0"/>
        <v>2</v>
      </c>
      <c r="B5" s="11" t="s">
        <v>16</v>
      </c>
      <c r="C5" s="11" t="s">
        <v>17</v>
      </c>
      <c r="D5" s="10" t="s">
        <v>68</v>
      </c>
      <c r="E5" s="12" t="s">
        <v>82</v>
      </c>
      <c r="F5" s="13" t="s">
        <v>83</v>
      </c>
      <c r="G5" s="14"/>
      <c r="H5" s="12"/>
      <c r="I5" s="10" t="s">
        <v>68</v>
      </c>
      <c r="J5" s="22">
        <v>1</v>
      </c>
      <c r="K5" s="12">
        <v>10</v>
      </c>
      <c r="L5" s="22" t="s">
        <v>78</v>
      </c>
      <c r="M5" s="22"/>
      <c r="N5" s="10" t="s">
        <v>84</v>
      </c>
    </row>
    <row r="6" ht="13.5" customHeight="1" spans="1:14">
      <c r="A6" s="4">
        <f t="shared" si="0"/>
        <v>3</v>
      </c>
      <c r="B6" s="15" t="s">
        <v>19</v>
      </c>
      <c r="C6" s="16" t="s">
        <v>20</v>
      </c>
      <c r="D6" s="4" t="s">
        <v>68</v>
      </c>
      <c r="E6" s="17" t="s">
        <v>228</v>
      </c>
      <c r="F6" s="18" t="s">
        <v>229</v>
      </c>
      <c r="G6" s="19" t="s">
        <v>230</v>
      </c>
      <c r="H6" s="17" t="s">
        <v>228</v>
      </c>
      <c r="I6" s="4" t="s">
        <v>68</v>
      </c>
      <c r="J6" s="23">
        <v>1</v>
      </c>
      <c r="K6" s="17">
        <v>10</v>
      </c>
      <c r="L6" s="23" t="s">
        <v>78</v>
      </c>
      <c r="M6" s="23"/>
      <c r="N6" s="4" t="s">
        <v>226</v>
      </c>
    </row>
    <row r="7" s="1" customFormat="1" ht="13.5" customHeight="1" spans="1:14">
      <c r="A7" s="10">
        <f t="shared" si="0"/>
        <v>4</v>
      </c>
      <c r="B7" s="15" t="s">
        <v>19</v>
      </c>
      <c r="C7" s="16" t="s">
        <v>20</v>
      </c>
      <c r="D7" s="10" t="s">
        <v>68</v>
      </c>
      <c r="E7" s="12" t="s">
        <v>82</v>
      </c>
      <c r="F7" s="13" t="s">
        <v>83</v>
      </c>
      <c r="G7" s="14"/>
      <c r="H7" s="12"/>
      <c r="I7" s="10" t="s">
        <v>68</v>
      </c>
      <c r="J7" s="22">
        <v>1</v>
      </c>
      <c r="K7" s="12">
        <v>10</v>
      </c>
      <c r="L7" s="22" t="s">
        <v>78</v>
      </c>
      <c r="M7" s="22"/>
      <c r="N7" s="10" t="s">
        <v>84</v>
      </c>
    </row>
    <row r="8" ht="13.5" customHeight="1" spans="1:14">
      <c r="A8" s="4">
        <f t="shared" si="0"/>
        <v>5</v>
      </c>
      <c r="B8" s="15" t="s">
        <v>21</v>
      </c>
      <c r="C8" s="15" t="s">
        <v>22</v>
      </c>
      <c r="D8" s="4" t="s">
        <v>68</v>
      </c>
      <c r="E8" s="17" t="s">
        <v>228</v>
      </c>
      <c r="F8" s="18" t="s">
        <v>229</v>
      </c>
      <c r="G8" s="19" t="s">
        <v>230</v>
      </c>
      <c r="H8" s="17"/>
      <c r="I8" s="4" t="s">
        <v>68</v>
      </c>
      <c r="J8" s="23">
        <v>1</v>
      </c>
      <c r="K8" s="17">
        <v>10</v>
      </c>
      <c r="L8" s="23" t="s">
        <v>78</v>
      </c>
      <c r="M8" s="23"/>
      <c r="N8" s="4" t="s">
        <v>226</v>
      </c>
    </row>
    <row r="9" s="1" customFormat="1" ht="13.5" customHeight="1" spans="1:14">
      <c r="A9" s="10">
        <f t="shared" si="0"/>
        <v>6</v>
      </c>
      <c r="B9" s="15" t="s">
        <v>21</v>
      </c>
      <c r="C9" s="15" t="s">
        <v>22</v>
      </c>
      <c r="D9" s="10" t="s">
        <v>68</v>
      </c>
      <c r="E9" s="12" t="s">
        <v>82</v>
      </c>
      <c r="F9" s="13" t="s">
        <v>83</v>
      </c>
      <c r="G9" s="14"/>
      <c r="H9" s="12"/>
      <c r="I9" s="10" t="s">
        <v>68</v>
      </c>
      <c r="J9" s="22">
        <v>1</v>
      </c>
      <c r="K9" s="12">
        <v>10</v>
      </c>
      <c r="L9" s="22" t="s">
        <v>78</v>
      </c>
      <c r="M9" s="22"/>
      <c r="N9" s="10" t="s">
        <v>84</v>
      </c>
    </row>
    <row r="10" ht="13.5" customHeight="1" spans="1:14">
      <c r="A10" s="4">
        <f t="shared" si="0"/>
        <v>7</v>
      </c>
      <c r="B10" s="19" t="s">
        <v>23</v>
      </c>
      <c r="C10" s="19" t="s">
        <v>24</v>
      </c>
      <c r="D10" s="4" t="s">
        <v>68</v>
      </c>
      <c r="E10" s="17" t="s">
        <v>228</v>
      </c>
      <c r="F10" s="18" t="s">
        <v>229</v>
      </c>
      <c r="G10" s="19" t="s">
        <v>230</v>
      </c>
      <c r="H10" s="17"/>
      <c r="I10" s="4" t="s">
        <v>68</v>
      </c>
      <c r="J10" s="23">
        <v>1</v>
      </c>
      <c r="K10" s="17">
        <v>10</v>
      </c>
      <c r="L10" s="23" t="s">
        <v>78</v>
      </c>
      <c r="M10" s="23"/>
      <c r="N10" s="4" t="s">
        <v>226</v>
      </c>
    </row>
    <row r="11" s="1" customFormat="1" ht="13.5" customHeight="1" spans="1:14">
      <c r="A11" s="10">
        <f t="shared" si="0"/>
        <v>8</v>
      </c>
      <c r="B11" s="19" t="s">
        <v>23</v>
      </c>
      <c r="C11" s="19" t="s">
        <v>24</v>
      </c>
      <c r="D11" s="10" t="s">
        <v>68</v>
      </c>
      <c r="E11" s="12" t="s">
        <v>82</v>
      </c>
      <c r="F11" s="13" t="s">
        <v>83</v>
      </c>
      <c r="G11" s="14"/>
      <c r="H11" s="12"/>
      <c r="I11" s="10" t="s">
        <v>68</v>
      </c>
      <c r="J11" s="22">
        <v>1</v>
      </c>
      <c r="K11" s="12">
        <v>10</v>
      </c>
      <c r="L11" s="22" t="s">
        <v>78</v>
      </c>
      <c r="M11" s="22"/>
      <c r="N11" s="10" t="s">
        <v>84</v>
      </c>
    </row>
  </sheetData>
  <autoFilter ref="A3:N11">
    <extLst/>
  </autoFilter>
  <conditionalFormatting sqref="E2">
    <cfRule type="duplicateValues" dxfId="0" priority="238"/>
    <cfRule type="duplicateValues" dxfId="0" priority="237"/>
  </conditionalFormatting>
  <conditionalFormatting sqref="D3">
    <cfRule type="duplicateValues" dxfId="0" priority="236"/>
    <cfRule type="duplicateValues" dxfId="0" priority="235"/>
    <cfRule type="duplicateValues" dxfId="0" priority="234"/>
    <cfRule type="duplicateValues" dxfId="0" priority="233"/>
    <cfRule type="duplicateValues" dxfId="0" priority="232"/>
  </conditionalFormatting>
  <conditionalFormatting sqref="E3">
    <cfRule type="duplicateValues" dxfId="0" priority="231"/>
  </conditionalFormatting>
  <conditionalFormatting sqref="E4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86"/>
    <cfRule type="duplicateValues" dxfId="0" priority="85"/>
    <cfRule type="duplicateValues" dxfId="1" priority="84"/>
  </conditionalFormatting>
  <conditionalFormatting sqref="H4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5"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03"/>
    <cfRule type="duplicateValues" dxfId="0" priority="102"/>
    <cfRule type="duplicateValues" dxfId="1" priority="101"/>
  </conditionalFormatting>
  <conditionalFormatting sqref="H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69"/>
    <cfRule type="duplicateValues" dxfId="0" priority="68"/>
  </conditionalFormatting>
  <conditionalFormatting sqref="H6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53"/>
    <cfRule type="duplicateValues" dxfId="0" priority="52"/>
    <cfRule type="duplicateValues" dxfId="1" priority="51"/>
  </conditionalFormatting>
  <conditionalFormatting sqref="H7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8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36"/>
    <cfRule type="duplicateValues" dxfId="0" priority="35"/>
  </conditionalFormatting>
  <conditionalFormatting sqref="H8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E9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0"/>
    <cfRule type="duplicateValues" dxfId="0" priority="19"/>
    <cfRule type="duplicateValues" dxfId="1" priority="18"/>
  </conditionalFormatting>
  <conditionalFormatting sqref="H9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1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3"/>
    <cfRule type="duplicateValues" dxfId="0" priority="2"/>
    <cfRule type="duplicateValues" dxfId="1" priority="1"/>
  </conditionalFormatting>
  <conditionalFormatting sqref="H1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E1:E3">
    <cfRule type="duplicateValues" dxfId="0" priority="230"/>
    <cfRule type="duplicateValues" dxfId="0" priority="229"/>
    <cfRule type="duplicateValues" dxfId="0" priority="228"/>
  </conditionalFormatting>
  <conditionalFormatting sqref="E12:E1048576">
    <cfRule type="duplicateValues" dxfId="0" priority="240"/>
    <cfRule type="duplicateValues" dxfId="0" priority="239"/>
  </conditionalFormatting>
  <conditionalFormatting sqref="E1:E3 E12:E1048576"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9"/>
  <sheetViews>
    <sheetView tabSelected="1" view="pageBreakPreview" zoomScaleNormal="100" workbookViewId="0">
      <selection activeCell="C19" sqref="C19:D19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6" t="s">
        <v>9</v>
      </c>
      <c r="B2" s="46"/>
      <c r="C2" s="46"/>
      <c r="D2" s="46"/>
      <c r="E2" s="46"/>
      <c r="F2" s="46"/>
    </row>
    <row r="3" ht="15" customHeight="1" spans="1:6">
      <c r="A3" s="47"/>
      <c r="C3" s="47"/>
      <c r="D3" s="47"/>
      <c r="F3" s="47"/>
    </row>
    <row r="4" ht="15" customHeight="1" spans="1:6">
      <c r="A4" s="48" t="s">
        <v>10</v>
      </c>
      <c r="B4" s="16" t="s">
        <v>11</v>
      </c>
      <c r="C4" s="48" t="s">
        <v>12</v>
      </c>
      <c r="D4" s="48" t="s">
        <v>13</v>
      </c>
      <c r="E4" s="49" t="s">
        <v>14</v>
      </c>
      <c r="F4" s="48" t="s">
        <v>15</v>
      </c>
    </row>
    <row r="5" ht="15" customHeight="1" spans="1:6">
      <c r="A5" s="16">
        <f>ROW()-4</f>
        <v>1</v>
      </c>
      <c r="B5" s="15" t="s">
        <v>16</v>
      </c>
      <c r="C5" s="16" t="s">
        <v>17</v>
      </c>
      <c r="D5" s="16"/>
      <c r="E5" s="15" t="s">
        <v>16</v>
      </c>
      <c r="F5" s="16" t="s">
        <v>18</v>
      </c>
    </row>
    <row r="6" ht="15" customHeight="1" spans="1:6">
      <c r="A6" s="16">
        <f>ROW()-4</f>
        <v>2</v>
      </c>
      <c r="B6" s="15" t="s">
        <v>19</v>
      </c>
      <c r="C6" s="16" t="s">
        <v>20</v>
      </c>
      <c r="D6" s="16"/>
      <c r="E6" s="15" t="s">
        <v>19</v>
      </c>
      <c r="F6" s="16" t="s">
        <v>18</v>
      </c>
    </row>
    <row r="7" ht="15" customHeight="1" spans="1:6">
      <c r="A7" s="16">
        <f>ROW()-4</f>
        <v>3</v>
      </c>
      <c r="B7" s="15" t="s">
        <v>21</v>
      </c>
      <c r="C7" s="15" t="s">
        <v>22</v>
      </c>
      <c r="D7" s="16"/>
      <c r="E7" s="15" t="s">
        <v>21</v>
      </c>
      <c r="F7" s="16" t="s">
        <v>18</v>
      </c>
    </row>
    <row r="8" ht="15" customHeight="1" spans="1:6">
      <c r="A8" s="16">
        <f>ROW()-4</f>
        <v>4</v>
      </c>
      <c r="B8" s="19" t="s">
        <v>23</v>
      </c>
      <c r="C8" s="19" t="s">
        <v>24</v>
      </c>
      <c r="D8" s="16"/>
      <c r="E8" s="19" t="s">
        <v>23</v>
      </c>
      <c r="F8" s="16" t="s">
        <v>18</v>
      </c>
    </row>
    <row r="9" ht="15" customHeight="1" spans="1:7">
      <c r="A9" s="16">
        <f>ROW()-4</f>
        <v>5</v>
      </c>
      <c r="B9" s="15"/>
      <c r="C9" s="16" t="s">
        <v>25</v>
      </c>
      <c r="D9" s="16"/>
      <c r="E9" s="15"/>
      <c r="F9" s="16" t="s">
        <v>18</v>
      </c>
      <c r="G9" t="s">
        <v>26</v>
      </c>
    </row>
    <row r="10" ht="15" customHeight="1" spans="1:6">
      <c r="A10" s="50"/>
      <c r="B10" s="51"/>
      <c r="C10" s="50"/>
      <c r="D10" s="50"/>
      <c r="E10" s="50"/>
      <c r="F10" s="50"/>
    </row>
    <row r="11" ht="15" customHeight="1" spans="1:6">
      <c r="A11" s="46" t="s">
        <v>27</v>
      </c>
      <c r="B11" s="46"/>
      <c r="C11" s="46"/>
      <c r="D11" s="46"/>
      <c r="E11" s="46"/>
      <c r="F11" s="46"/>
    </row>
    <row r="12" ht="15" customHeight="1" spans="1:6">
      <c r="A12" s="52"/>
      <c r="B12" s="53"/>
      <c r="C12" s="52"/>
      <c r="D12" s="52"/>
      <c r="E12" s="54"/>
      <c r="F12" s="52"/>
    </row>
    <row r="13" ht="15" customHeight="1" spans="1:6">
      <c r="A13" s="55" t="s">
        <v>10</v>
      </c>
      <c r="B13" s="56" t="s">
        <v>28</v>
      </c>
      <c r="C13" s="57" t="s">
        <v>29</v>
      </c>
      <c r="D13" s="58"/>
      <c r="E13" s="55" t="s">
        <v>30</v>
      </c>
      <c r="F13" s="59" t="s">
        <v>31</v>
      </c>
    </row>
    <row r="14" ht="15" customHeight="1" spans="1:6">
      <c r="A14" s="55">
        <v>1</v>
      </c>
      <c r="B14" s="56" t="s">
        <v>32</v>
      </c>
      <c r="C14" s="57" t="s">
        <v>33</v>
      </c>
      <c r="D14" s="58"/>
      <c r="E14" s="55" t="s">
        <v>34</v>
      </c>
      <c r="F14" s="59" t="s">
        <v>35</v>
      </c>
    </row>
    <row r="15" customFormat="1" ht="15" customHeight="1" spans="1:6">
      <c r="A15" s="55">
        <v>2</v>
      </c>
      <c r="B15" s="56" t="s">
        <v>36</v>
      </c>
      <c r="C15" s="57" t="s">
        <v>37</v>
      </c>
      <c r="D15" s="58"/>
      <c r="E15" s="55" t="s">
        <v>38</v>
      </c>
      <c r="F15" s="59" t="s">
        <v>35</v>
      </c>
    </row>
    <row r="16" customFormat="1" ht="15" customHeight="1" spans="1:6">
      <c r="A16" s="55">
        <v>3</v>
      </c>
      <c r="B16" s="56" t="s">
        <v>39</v>
      </c>
      <c r="C16" s="57" t="s">
        <v>40</v>
      </c>
      <c r="D16" s="58"/>
      <c r="E16" s="55" t="s">
        <v>41</v>
      </c>
      <c r="F16" s="59" t="s">
        <v>35</v>
      </c>
    </row>
    <row r="17" customFormat="1" ht="15" customHeight="1" spans="1:6">
      <c r="A17" s="55">
        <v>4</v>
      </c>
      <c r="B17" s="56" t="s">
        <v>42</v>
      </c>
      <c r="C17" s="57" t="s">
        <v>43</v>
      </c>
      <c r="D17" s="58"/>
      <c r="E17" s="55" t="s">
        <v>44</v>
      </c>
      <c r="F17" s="59" t="s">
        <v>4</v>
      </c>
    </row>
    <row r="18" customFormat="1" ht="35" customHeight="1" spans="1:6">
      <c r="A18" s="55">
        <v>5</v>
      </c>
      <c r="B18" s="56" t="s">
        <v>45</v>
      </c>
      <c r="C18" s="60" t="s">
        <v>46</v>
      </c>
      <c r="D18" s="61"/>
      <c r="E18" s="55" t="s">
        <v>47</v>
      </c>
      <c r="F18" s="59" t="s">
        <v>4</v>
      </c>
    </row>
    <row r="19" customFormat="1" ht="35" customHeight="1" spans="1:6">
      <c r="A19" s="55">
        <v>6</v>
      </c>
      <c r="B19" s="56" t="s">
        <v>48</v>
      </c>
      <c r="C19" s="60" t="s">
        <v>49</v>
      </c>
      <c r="D19" s="61"/>
      <c r="E19" s="55" t="s">
        <v>50</v>
      </c>
      <c r="F19" s="59" t="s">
        <v>4</v>
      </c>
    </row>
  </sheetData>
  <mergeCells count="9">
    <mergeCell ref="A2:F2"/>
    <mergeCell ref="A11:F11"/>
    <mergeCell ref="C13:D13"/>
    <mergeCell ref="C14:D14"/>
    <mergeCell ref="C15:D15"/>
    <mergeCell ref="C16:D16"/>
    <mergeCell ref="C17:D17"/>
    <mergeCell ref="C18:D18"/>
    <mergeCell ref="C19:D19"/>
  </mergeCells>
  <conditionalFormatting sqref="B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9"/>
  <sheetViews>
    <sheetView view="pageBreakPreview" zoomScaleNormal="100" topLeftCell="B1" workbookViewId="0">
      <selection activeCell="E8" sqref="E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31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10" t="s">
        <v>10</v>
      </c>
      <c r="B2" s="32" t="s">
        <v>51</v>
      </c>
      <c r="C2" s="33" t="s">
        <v>52</v>
      </c>
      <c r="D2" s="33" t="s">
        <v>53</v>
      </c>
      <c r="E2" s="32" t="s">
        <v>54</v>
      </c>
      <c r="F2" s="33" t="s">
        <v>55</v>
      </c>
      <c r="G2" s="33" t="s">
        <v>56</v>
      </c>
      <c r="H2" s="32" t="s">
        <v>57</v>
      </c>
      <c r="I2" s="33" t="s">
        <v>58</v>
      </c>
      <c r="J2" s="43" t="s">
        <v>59</v>
      </c>
      <c r="K2" s="32" t="s">
        <v>60</v>
      </c>
      <c r="L2" s="43" t="s">
        <v>61</v>
      </c>
      <c r="M2" s="43" t="s">
        <v>62</v>
      </c>
      <c r="N2" s="10" t="s">
        <v>63</v>
      </c>
    </row>
    <row r="3" ht="13.5" customHeight="1" spans="1:14">
      <c r="A3" s="34"/>
      <c r="B3" s="35" t="s">
        <v>64</v>
      </c>
      <c r="C3" s="35" t="s">
        <v>65</v>
      </c>
      <c r="D3" s="35" t="s">
        <v>64</v>
      </c>
      <c r="E3" s="35" t="s">
        <v>64</v>
      </c>
      <c r="F3" s="35" t="s">
        <v>64</v>
      </c>
      <c r="G3" s="35"/>
      <c r="H3" s="36" t="s">
        <v>66</v>
      </c>
      <c r="I3" s="35" t="s">
        <v>65</v>
      </c>
      <c r="J3" s="44" t="s">
        <v>67</v>
      </c>
      <c r="K3" s="36"/>
      <c r="L3" s="36"/>
      <c r="M3" s="44"/>
      <c r="N3" s="34"/>
    </row>
    <row r="4" ht="13.5" customHeight="1" spans="1:14">
      <c r="A4" s="10">
        <f>ROW()-3</f>
        <v>1</v>
      </c>
      <c r="B4" s="11" t="s">
        <v>16</v>
      </c>
      <c r="C4" s="11" t="s">
        <v>17</v>
      </c>
      <c r="D4" s="10" t="s">
        <v>68</v>
      </c>
      <c r="E4" s="11" t="s">
        <v>16</v>
      </c>
      <c r="F4" s="11" t="s">
        <v>17</v>
      </c>
      <c r="G4" s="11"/>
      <c r="H4" s="11" t="s">
        <v>16</v>
      </c>
      <c r="I4" s="10" t="s">
        <v>68</v>
      </c>
      <c r="J4" s="22">
        <v>1</v>
      </c>
      <c r="K4" s="12"/>
      <c r="L4" s="22" t="s">
        <v>69</v>
      </c>
      <c r="M4" s="22" t="s">
        <v>70</v>
      </c>
      <c r="N4" s="10"/>
    </row>
    <row r="5" ht="13.5" customHeight="1" spans="1:14">
      <c r="A5" s="10">
        <f>ROW()-3</f>
        <v>2</v>
      </c>
      <c r="B5" s="11" t="s">
        <v>16</v>
      </c>
      <c r="C5" s="11" t="s">
        <v>17</v>
      </c>
      <c r="D5" s="10" t="s">
        <v>68</v>
      </c>
      <c r="E5" s="12" t="s">
        <v>71</v>
      </c>
      <c r="F5" s="13" t="s">
        <v>72</v>
      </c>
      <c r="G5" s="12" t="s">
        <v>73</v>
      </c>
      <c r="H5" s="12" t="s">
        <v>71</v>
      </c>
      <c r="I5" s="10" t="s">
        <v>68</v>
      </c>
      <c r="J5" s="22">
        <v>1</v>
      </c>
      <c r="K5" s="12">
        <v>10</v>
      </c>
      <c r="L5" s="22" t="s">
        <v>69</v>
      </c>
      <c r="M5" s="22" t="s">
        <v>74</v>
      </c>
      <c r="N5" s="10"/>
    </row>
    <row r="6" ht="13.5" customHeight="1" spans="1:14">
      <c r="A6" s="10">
        <f>ROW()-3</f>
        <v>3</v>
      </c>
      <c r="B6" s="11" t="s">
        <v>16</v>
      </c>
      <c r="C6" s="11" t="s">
        <v>17</v>
      </c>
      <c r="D6" s="10" t="s">
        <v>68</v>
      </c>
      <c r="E6" s="14" t="s">
        <v>75</v>
      </c>
      <c r="F6" s="13" t="s">
        <v>76</v>
      </c>
      <c r="G6" s="14" t="s">
        <v>77</v>
      </c>
      <c r="H6" s="14" t="s">
        <v>75</v>
      </c>
      <c r="I6" s="10" t="s">
        <v>68</v>
      </c>
      <c r="J6" s="22">
        <v>1</v>
      </c>
      <c r="K6" s="12">
        <v>10</v>
      </c>
      <c r="L6" s="22" t="s">
        <v>78</v>
      </c>
      <c r="M6" s="22"/>
      <c r="N6" s="10"/>
    </row>
    <row r="7" ht="13.5" customHeight="1" spans="1:14">
      <c r="A7" s="10">
        <f>ROW()-3</f>
        <v>4</v>
      </c>
      <c r="B7" s="11" t="s">
        <v>16</v>
      </c>
      <c r="C7" s="11" t="s">
        <v>17</v>
      </c>
      <c r="D7" s="10" t="s">
        <v>68</v>
      </c>
      <c r="E7" s="12" t="s">
        <v>79</v>
      </c>
      <c r="F7" s="13" t="s">
        <v>80</v>
      </c>
      <c r="G7" s="12" t="s">
        <v>81</v>
      </c>
      <c r="H7" s="12" t="s">
        <v>79</v>
      </c>
      <c r="I7" s="10" t="s">
        <v>68</v>
      </c>
      <c r="J7" s="22">
        <v>1</v>
      </c>
      <c r="K7" s="12">
        <v>10</v>
      </c>
      <c r="L7" s="22" t="s">
        <v>78</v>
      </c>
      <c r="M7" s="22"/>
      <c r="N7" s="10"/>
    </row>
    <row r="8" ht="13.5" customHeight="1" spans="1:14">
      <c r="A8" s="10">
        <f t="shared" ref="A8:A19" si="0">ROW()-3</f>
        <v>5</v>
      </c>
      <c r="B8" s="11" t="s">
        <v>16</v>
      </c>
      <c r="C8" s="11" t="s">
        <v>17</v>
      </c>
      <c r="D8" s="10" t="s">
        <v>68</v>
      </c>
      <c r="E8" s="12" t="s">
        <v>82</v>
      </c>
      <c r="F8" s="13" t="s">
        <v>83</v>
      </c>
      <c r="G8" s="14"/>
      <c r="H8" s="12"/>
      <c r="I8" s="10" t="s">
        <v>68</v>
      </c>
      <c r="J8" s="22">
        <v>1</v>
      </c>
      <c r="K8" s="12">
        <v>10</v>
      </c>
      <c r="L8" s="22" t="s">
        <v>78</v>
      </c>
      <c r="M8" s="22"/>
      <c r="N8" s="10" t="s">
        <v>84</v>
      </c>
    </row>
    <row r="9" ht="13.5" customHeight="1" spans="1:14">
      <c r="A9" s="10">
        <f t="shared" si="0"/>
        <v>6</v>
      </c>
      <c r="B9" s="11" t="s">
        <v>16</v>
      </c>
      <c r="C9" s="11" t="s">
        <v>17</v>
      </c>
      <c r="D9" s="10" t="s">
        <v>68</v>
      </c>
      <c r="E9" s="12" t="s">
        <v>85</v>
      </c>
      <c r="F9" s="13" t="s">
        <v>86</v>
      </c>
      <c r="G9" s="14" t="s">
        <v>87</v>
      </c>
      <c r="H9" s="12" t="s">
        <v>85</v>
      </c>
      <c r="I9" s="10" t="s">
        <v>68</v>
      </c>
      <c r="J9" s="45">
        <v>1</v>
      </c>
      <c r="K9" s="12">
        <v>10</v>
      </c>
      <c r="L9" s="22" t="s">
        <v>78</v>
      </c>
      <c r="M9" s="22"/>
      <c r="N9" s="10"/>
    </row>
    <row r="10" ht="13.5" customHeight="1" spans="1:14">
      <c r="A10" s="10">
        <f t="shared" si="0"/>
        <v>7</v>
      </c>
      <c r="B10" s="11" t="s">
        <v>16</v>
      </c>
      <c r="C10" s="11" t="s">
        <v>17</v>
      </c>
      <c r="D10" s="10" t="s">
        <v>68</v>
      </c>
      <c r="E10" s="12" t="s">
        <v>88</v>
      </c>
      <c r="F10" s="13" t="s">
        <v>89</v>
      </c>
      <c r="G10" s="14" t="s">
        <v>90</v>
      </c>
      <c r="H10" s="12" t="s">
        <v>88</v>
      </c>
      <c r="I10" s="10" t="s">
        <v>68</v>
      </c>
      <c r="J10" s="22">
        <v>1</v>
      </c>
      <c r="K10" s="12">
        <v>10</v>
      </c>
      <c r="L10" s="22" t="s">
        <v>78</v>
      </c>
      <c r="M10" s="22"/>
      <c r="N10" s="10"/>
    </row>
    <row r="11" ht="13.5" customHeight="1" spans="1:14">
      <c r="A11" s="10">
        <f t="shared" si="0"/>
        <v>8</v>
      </c>
      <c r="B11" s="11" t="s">
        <v>16</v>
      </c>
      <c r="C11" s="11" t="s">
        <v>17</v>
      </c>
      <c r="D11" s="10" t="s">
        <v>68</v>
      </c>
      <c r="E11" s="12" t="s">
        <v>91</v>
      </c>
      <c r="F11" s="13" t="s">
        <v>92</v>
      </c>
      <c r="G11" s="14" t="s">
        <v>93</v>
      </c>
      <c r="H11" s="12" t="s">
        <v>91</v>
      </c>
      <c r="I11" s="10" t="s">
        <v>68</v>
      </c>
      <c r="J11" s="22">
        <v>1</v>
      </c>
      <c r="K11" s="12">
        <v>10</v>
      </c>
      <c r="L11" s="22" t="s">
        <v>69</v>
      </c>
      <c r="M11" s="22" t="s">
        <v>74</v>
      </c>
      <c r="N11" s="10"/>
    </row>
    <row r="12" ht="13.5" customHeight="1" spans="1:14">
      <c r="A12" s="10">
        <f t="shared" si="0"/>
        <v>9</v>
      </c>
      <c r="B12" s="11" t="s">
        <v>16</v>
      </c>
      <c r="C12" s="11" t="s">
        <v>17</v>
      </c>
      <c r="D12" s="10" t="s">
        <v>68</v>
      </c>
      <c r="E12" s="12" t="s">
        <v>94</v>
      </c>
      <c r="F12" s="13" t="s">
        <v>95</v>
      </c>
      <c r="G12" s="14" t="s">
        <v>73</v>
      </c>
      <c r="H12" s="12" t="s">
        <v>94</v>
      </c>
      <c r="I12" s="10" t="s">
        <v>68</v>
      </c>
      <c r="J12" s="22">
        <v>1</v>
      </c>
      <c r="K12" s="12">
        <v>10</v>
      </c>
      <c r="L12" s="22" t="s">
        <v>69</v>
      </c>
      <c r="M12" s="22" t="s">
        <v>74</v>
      </c>
      <c r="N12" s="10"/>
    </row>
    <row r="13" ht="13.5" customHeight="1" spans="1:14">
      <c r="A13" s="10">
        <f t="shared" si="0"/>
        <v>10</v>
      </c>
      <c r="B13" s="11" t="s">
        <v>16</v>
      </c>
      <c r="C13" s="11" t="s">
        <v>17</v>
      </c>
      <c r="D13" s="10" t="s">
        <v>68</v>
      </c>
      <c r="E13" s="37" t="s">
        <v>96</v>
      </c>
      <c r="F13" s="13" t="s">
        <v>97</v>
      </c>
      <c r="G13" s="14" t="s">
        <v>98</v>
      </c>
      <c r="H13" s="37"/>
      <c r="I13" s="10" t="s">
        <v>68</v>
      </c>
      <c r="J13" s="22">
        <v>1</v>
      </c>
      <c r="K13" s="12">
        <v>10</v>
      </c>
      <c r="L13" s="22" t="s">
        <v>78</v>
      </c>
      <c r="M13" s="22"/>
      <c r="N13" s="10"/>
    </row>
    <row r="14" ht="13.5" customHeight="1" spans="1:14">
      <c r="A14" s="10">
        <f t="shared" si="0"/>
        <v>11</v>
      </c>
      <c r="B14" s="11" t="s">
        <v>16</v>
      </c>
      <c r="C14" s="11" t="s">
        <v>17</v>
      </c>
      <c r="D14" s="10" t="s">
        <v>68</v>
      </c>
      <c r="E14" s="37" t="s">
        <v>99</v>
      </c>
      <c r="F14" s="13" t="s">
        <v>100</v>
      </c>
      <c r="G14" s="14" t="s">
        <v>90</v>
      </c>
      <c r="H14" s="37" t="s">
        <v>99</v>
      </c>
      <c r="I14" s="10" t="s">
        <v>68</v>
      </c>
      <c r="J14" s="22">
        <v>1</v>
      </c>
      <c r="K14" s="12">
        <v>10</v>
      </c>
      <c r="L14" s="22" t="s">
        <v>78</v>
      </c>
      <c r="M14" s="22"/>
      <c r="N14" s="10"/>
    </row>
    <row r="15" ht="13.5" customHeight="1" spans="1:14">
      <c r="A15" s="10">
        <f t="shared" si="0"/>
        <v>12</v>
      </c>
      <c r="B15" s="11" t="s">
        <v>16</v>
      </c>
      <c r="C15" s="11" t="s">
        <v>17</v>
      </c>
      <c r="D15" s="10" t="s">
        <v>68</v>
      </c>
      <c r="E15" s="38" t="s">
        <v>101</v>
      </c>
      <c r="F15" s="39" t="s">
        <v>102</v>
      </c>
      <c r="G15" s="40" t="s">
        <v>103</v>
      </c>
      <c r="H15" s="38" t="s">
        <v>101</v>
      </c>
      <c r="I15" s="10" t="s">
        <v>68</v>
      </c>
      <c r="J15" s="22">
        <v>1</v>
      </c>
      <c r="K15" s="12">
        <v>10</v>
      </c>
      <c r="L15" s="22" t="s">
        <v>69</v>
      </c>
      <c r="M15" s="22" t="s">
        <v>74</v>
      </c>
      <c r="N15" s="10"/>
    </row>
    <row r="16" ht="13.5" customHeight="1" spans="1:14">
      <c r="A16" s="10">
        <f t="shared" si="0"/>
        <v>13</v>
      </c>
      <c r="B16" s="11" t="s">
        <v>16</v>
      </c>
      <c r="C16" s="11" t="s">
        <v>17</v>
      </c>
      <c r="D16" s="10" t="s">
        <v>68</v>
      </c>
      <c r="E16" s="41" t="s">
        <v>104</v>
      </c>
      <c r="F16" s="42" t="s">
        <v>105</v>
      </c>
      <c r="G16" s="40" t="s">
        <v>90</v>
      </c>
      <c r="H16" s="41" t="s">
        <v>104</v>
      </c>
      <c r="I16" s="10" t="s">
        <v>68</v>
      </c>
      <c r="J16" s="22">
        <v>1</v>
      </c>
      <c r="K16" s="12">
        <v>10</v>
      </c>
      <c r="L16" s="22" t="s">
        <v>78</v>
      </c>
      <c r="M16" s="22"/>
      <c r="N16" s="10"/>
    </row>
    <row r="17" ht="13.5" customHeight="1" spans="1:14">
      <c r="A17" s="10">
        <f t="shared" si="0"/>
        <v>14</v>
      </c>
      <c r="B17" s="11" t="s">
        <v>16</v>
      </c>
      <c r="C17" s="11" t="s">
        <v>17</v>
      </c>
      <c r="D17" s="10" t="s">
        <v>68</v>
      </c>
      <c r="E17" s="41" t="s">
        <v>106</v>
      </c>
      <c r="F17" s="42" t="s">
        <v>107</v>
      </c>
      <c r="G17" s="40"/>
      <c r="H17" s="41"/>
      <c r="I17" s="10" t="s">
        <v>68</v>
      </c>
      <c r="J17" s="45">
        <v>2</v>
      </c>
      <c r="K17" s="12">
        <v>10</v>
      </c>
      <c r="L17" s="22" t="s">
        <v>78</v>
      </c>
      <c r="M17" s="22"/>
      <c r="N17" s="10"/>
    </row>
    <row r="18" ht="13.5" customHeight="1" spans="1:14">
      <c r="A18" s="10">
        <f t="shared" si="0"/>
        <v>15</v>
      </c>
      <c r="B18" s="11" t="s">
        <v>16</v>
      </c>
      <c r="C18" s="11" t="s">
        <v>17</v>
      </c>
      <c r="D18" s="10" t="s">
        <v>68</v>
      </c>
      <c r="E18" s="41" t="s">
        <v>108</v>
      </c>
      <c r="F18" s="42" t="s">
        <v>109</v>
      </c>
      <c r="G18" s="40"/>
      <c r="H18" s="41" t="s">
        <v>108</v>
      </c>
      <c r="I18" s="10" t="s">
        <v>68</v>
      </c>
      <c r="J18" s="22">
        <v>1</v>
      </c>
      <c r="K18" s="12">
        <v>10</v>
      </c>
      <c r="L18" s="22" t="s">
        <v>78</v>
      </c>
      <c r="M18" s="22"/>
      <c r="N18" s="10"/>
    </row>
    <row r="19" ht="13.5" customHeight="1" spans="1:14">
      <c r="A19" s="10">
        <f t="shared" si="0"/>
        <v>16</v>
      </c>
      <c r="B19" s="12" t="s">
        <v>88</v>
      </c>
      <c r="C19" s="13" t="s">
        <v>89</v>
      </c>
      <c r="D19" s="10" t="s">
        <v>68</v>
      </c>
      <c r="E19" s="12" t="s">
        <v>110</v>
      </c>
      <c r="F19" s="13" t="s">
        <v>111</v>
      </c>
      <c r="G19" s="14" t="s">
        <v>112</v>
      </c>
      <c r="H19" s="12" t="s">
        <v>110</v>
      </c>
      <c r="I19" s="10" t="s">
        <v>68</v>
      </c>
      <c r="J19" s="22">
        <v>1</v>
      </c>
      <c r="K19" s="12">
        <v>990</v>
      </c>
      <c r="L19" s="22" t="s">
        <v>69</v>
      </c>
      <c r="M19" s="22" t="s">
        <v>74</v>
      </c>
      <c r="N19" s="10"/>
    </row>
  </sheetData>
  <autoFilter ref="A3:N19">
    <extLst/>
  </autoFilter>
  <conditionalFormatting sqref="E2">
    <cfRule type="duplicateValues" dxfId="0" priority="171"/>
    <cfRule type="duplicateValues" dxfId="0" priority="170"/>
  </conditionalFormatting>
  <conditionalFormatting sqref="D3">
    <cfRule type="duplicateValues" dxfId="0" priority="169"/>
    <cfRule type="duplicateValues" dxfId="0" priority="168"/>
    <cfRule type="duplicateValues" dxfId="0" priority="167"/>
    <cfRule type="duplicateValues" dxfId="0" priority="166"/>
    <cfRule type="duplicateValues" dxfId="0" priority="165"/>
  </conditionalFormatting>
  <conditionalFormatting sqref="E3">
    <cfRule type="duplicateValues" dxfId="0" priority="164"/>
  </conditionalFormatting>
  <conditionalFormatting sqref="G5">
    <cfRule type="duplicateValues" dxfId="0" priority="261"/>
    <cfRule type="duplicateValues" dxfId="0" priority="260"/>
  </conditionalFormatting>
  <conditionalFormatting sqref="E7">
    <cfRule type="duplicateValues" dxfId="0" priority="221"/>
    <cfRule type="duplicateValues" dxfId="0" priority="222"/>
  </conditionalFormatting>
  <conditionalFormatting sqref="G7">
    <cfRule type="duplicateValues" dxfId="0" priority="219"/>
    <cfRule type="duplicateValues" dxfId="0" priority="220"/>
  </conditionalFormatting>
  <conditionalFormatting sqref="H7">
    <cfRule type="duplicateValues" dxfId="0" priority="92"/>
    <cfRule type="duplicateValues" dxfId="0" priority="93"/>
  </conditionalFormatting>
  <conditionalFormatting sqref="E8">
    <cfRule type="duplicateValues" dxfId="0" priority="246"/>
  </conditionalFormatting>
  <conditionalFormatting sqref="H8">
    <cfRule type="duplicateValues" dxfId="0" priority="95"/>
  </conditionalFormatting>
  <conditionalFormatting sqref="E17">
    <cfRule type="duplicateValues" dxfId="0" priority="36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H17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E18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H18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B19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</conditionalFormatting>
  <conditionalFormatting sqref="H19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E1:E3">
    <cfRule type="duplicateValues" dxfId="0" priority="163"/>
    <cfRule type="duplicateValues" dxfId="0" priority="162"/>
    <cfRule type="duplicateValues" dxfId="0" priority="161"/>
  </conditionalFormatting>
  <conditionalFormatting sqref="E$1:E$1048576">
    <cfRule type="duplicateValues" dxfId="1" priority="18"/>
    <cfRule type="duplicateValues" dxfId="0" priority="35"/>
  </conditionalFormatting>
  <conditionalFormatting sqref="H5:H6">
    <cfRule type="duplicateValues" dxfId="0" priority="98"/>
    <cfRule type="duplicateValues" dxfId="0" priority="97"/>
  </conditionalFormatting>
  <conditionalFormatting sqref="H5:H1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H8:H16">
    <cfRule type="duplicateValues" dxfId="0" priority="94"/>
  </conditionalFormatting>
  <conditionalFormatting sqref="H9:H16">
    <cfRule type="duplicateValues" dxfId="0" priority="96"/>
  </conditionalFormatting>
  <conditionalFormatting sqref="E1:E16 E18:E1048576">
    <cfRule type="duplicateValues" dxfId="0" priority="51"/>
  </conditionalFormatting>
  <conditionalFormatting sqref="E1:E16 E19:E1048576">
    <cfRule type="duplicateValues" dxfId="0" priority="99"/>
    <cfRule type="duplicateValues" dxfId="0" priority="137"/>
    <cfRule type="duplicateValues" dxfId="0" priority="141"/>
    <cfRule type="duplicateValues" dxfId="0" priority="150"/>
    <cfRule type="duplicateValues" dxfId="0" priority="160"/>
  </conditionalFormatting>
  <conditionalFormatting sqref="E5:E6 E20:E1048576">
    <cfRule type="duplicateValues" dxfId="0" priority="264"/>
    <cfRule type="duplicateValues" dxfId="0" priority="266"/>
  </conditionalFormatting>
  <conditionalFormatting sqref="E8:E16 E19">
    <cfRule type="duplicateValues" dxfId="0" priority="245"/>
  </conditionalFormatting>
  <conditionalFormatting sqref="E9:E16 E19">
    <cfRule type="duplicateValues" dxfId="0" priority="24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9"/>
  <sheetViews>
    <sheetView view="pageBreakPreview" zoomScaleNormal="100" topLeftCell="B1" workbookViewId="0">
      <selection activeCell="B8" sqref="$A8:$XFD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7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6.25454545454545" style="2" customWidth="1"/>
    <col min="15" max="16384" width="9" style="2"/>
  </cols>
  <sheetData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ht="13.5" customHeight="1" spans="1:14">
      <c r="A4" s="4">
        <f>ROW()-3</f>
        <v>1</v>
      </c>
      <c r="B4" s="15" t="s">
        <v>19</v>
      </c>
      <c r="C4" s="16" t="s">
        <v>20</v>
      </c>
      <c r="D4" s="4" t="s">
        <v>68</v>
      </c>
      <c r="E4" s="15" t="s">
        <v>19</v>
      </c>
      <c r="F4" s="16" t="s">
        <v>20</v>
      </c>
      <c r="G4" s="16"/>
      <c r="H4" s="15" t="s">
        <v>19</v>
      </c>
      <c r="I4" s="4" t="s">
        <v>68</v>
      </c>
      <c r="J4" s="23">
        <v>1</v>
      </c>
      <c r="K4" s="17"/>
      <c r="L4" s="23" t="s">
        <v>69</v>
      </c>
      <c r="M4" s="23" t="s">
        <v>70</v>
      </c>
      <c r="N4" s="4"/>
    </row>
    <row r="5" ht="13.5" customHeight="1" spans="1:14">
      <c r="A5" s="4">
        <f>ROW()-3</f>
        <v>2</v>
      </c>
      <c r="B5" s="15" t="s">
        <v>19</v>
      </c>
      <c r="C5" s="16" t="s">
        <v>20</v>
      </c>
      <c r="D5" s="4" t="s">
        <v>68</v>
      </c>
      <c r="E5" s="17" t="s">
        <v>71</v>
      </c>
      <c r="F5" s="18" t="s">
        <v>72</v>
      </c>
      <c r="G5" s="17" t="s">
        <v>73</v>
      </c>
      <c r="H5" s="17" t="s">
        <v>71</v>
      </c>
      <c r="I5" s="4" t="s">
        <v>68</v>
      </c>
      <c r="J5" s="23">
        <v>1</v>
      </c>
      <c r="K5" s="17">
        <v>10</v>
      </c>
      <c r="L5" s="23" t="s">
        <v>69</v>
      </c>
      <c r="M5" s="23" t="s">
        <v>74</v>
      </c>
      <c r="N5" s="4"/>
    </row>
    <row r="6" ht="13.5" customHeight="1" spans="1:14">
      <c r="A6" s="4">
        <f>ROW()-3</f>
        <v>3</v>
      </c>
      <c r="B6" s="15" t="s">
        <v>19</v>
      </c>
      <c r="C6" s="16" t="s">
        <v>20</v>
      </c>
      <c r="D6" s="4" t="s">
        <v>68</v>
      </c>
      <c r="E6" s="19" t="s">
        <v>113</v>
      </c>
      <c r="F6" s="18" t="s">
        <v>114</v>
      </c>
      <c r="G6" s="19" t="s">
        <v>77</v>
      </c>
      <c r="H6" s="19" t="s">
        <v>113</v>
      </c>
      <c r="I6" s="4" t="s">
        <v>68</v>
      </c>
      <c r="J6" s="23">
        <v>1</v>
      </c>
      <c r="K6" s="17">
        <v>10</v>
      </c>
      <c r="L6" s="23" t="s">
        <v>78</v>
      </c>
      <c r="M6" s="23"/>
      <c r="N6" s="4"/>
    </row>
    <row r="7" ht="13.5" customHeight="1" spans="1:14">
      <c r="A7" s="4">
        <f>ROW()-3</f>
        <v>4</v>
      </c>
      <c r="B7" s="15" t="s">
        <v>19</v>
      </c>
      <c r="C7" s="16" t="s">
        <v>20</v>
      </c>
      <c r="D7" s="4" t="s">
        <v>68</v>
      </c>
      <c r="E7" s="17" t="s">
        <v>115</v>
      </c>
      <c r="F7" s="18" t="s">
        <v>116</v>
      </c>
      <c r="G7" s="17" t="s">
        <v>81</v>
      </c>
      <c r="H7" s="17" t="s">
        <v>115</v>
      </c>
      <c r="I7" s="4" t="s">
        <v>68</v>
      </c>
      <c r="J7" s="23">
        <v>1</v>
      </c>
      <c r="K7" s="17">
        <v>10</v>
      </c>
      <c r="L7" s="23" t="s">
        <v>78</v>
      </c>
      <c r="M7" s="23"/>
      <c r="N7" s="4"/>
    </row>
    <row r="8" s="1" customFormat="1" ht="13.5" customHeight="1" spans="1:14">
      <c r="A8" s="10">
        <f>ROW()-3</f>
        <v>5</v>
      </c>
      <c r="B8" s="15" t="s">
        <v>19</v>
      </c>
      <c r="C8" s="16" t="s">
        <v>20</v>
      </c>
      <c r="D8" s="10" t="s">
        <v>68</v>
      </c>
      <c r="E8" s="12" t="s">
        <v>82</v>
      </c>
      <c r="F8" s="13" t="s">
        <v>83</v>
      </c>
      <c r="G8" s="14"/>
      <c r="H8" s="12"/>
      <c r="I8" s="10" t="s">
        <v>68</v>
      </c>
      <c r="J8" s="22">
        <v>1</v>
      </c>
      <c r="K8" s="12">
        <v>10</v>
      </c>
      <c r="L8" s="22" t="s">
        <v>78</v>
      </c>
      <c r="M8" s="22"/>
      <c r="N8" s="10" t="s">
        <v>84</v>
      </c>
    </row>
    <row r="9" ht="13.5" customHeight="1" spans="1:14">
      <c r="A9" s="4">
        <f t="shared" ref="A9:A19" si="0">ROW()-3</f>
        <v>6</v>
      </c>
      <c r="B9" s="15" t="s">
        <v>19</v>
      </c>
      <c r="C9" s="16" t="s">
        <v>20</v>
      </c>
      <c r="D9" s="4" t="s">
        <v>68</v>
      </c>
      <c r="E9" s="17" t="s">
        <v>85</v>
      </c>
      <c r="F9" s="18" t="s">
        <v>86</v>
      </c>
      <c r="G9" s="19" t="s">
        <v>87</v>
      </c>
      <c r="H9" s="17" t="s">
        <v>85</v>
      </c>
      <c r="I9" s="4" t="s">
        <v>68</v>
      </c>
      <c r="J9" s="30">
        <v>1</v>
      </c>
      <c r="K9" s="17">
        <v>10</v>
      </c>
      <c r="L9" s="23" t="s">
        <v>78</v>
      </c>
      <c r="M9" s="23"/>
      <c r="N9" s="4"/>
    </row>
    <row r="10" ht="13.5" customHeight="1" spans="1:14">
      <c r="A10" s="4">
        <f t="shared" si="0"/>
        <v>7</v>
      </c>
      <c r="B10" s="15" t="s">
        <v>19</v>
      </c>
      <c r="C10" s="16" t="s">
        <v>20</v>
      </c>
      <c r="D10" s="4" t="s">
        <v>68</v>
      </c>
      <c r="E10" s="17" t="s">
        <v>117</v>
      </c>
      <c r="F10" s="18" t="s">
        <v>118</v>
      </c>
      <c r="G10" s="19" t="s">
        <v>90</v>
      </c>
      <c r="H10" s="17" t="s">
        <v>117</v>
      </c>
      <c r="I10" s="4" t="s">
        <v>68</v>
      </c>
      <c r="J10" s="23">
        <v>1</v>
      </c>
      <c r="K10" s="17">
        <v>10</v>
      </c>
      <c r="L10" s="23" t="s">
        <v>78</v>
      </c>
      <c r="M10" s="23"/>
      <c r="N10" s="4"/>
    </row>
    <row r="11" ht="13.5" customHeight="1" spans="1:14">
      <c r="A11" s="4">
        <f t="shared" si="0"/>
        <v>8</v>
      </c>
      <c r="B11" s="15" t="s">
        <v>19</v>
      </c>
      <c r="C11" s="16" t="s">
        <v>20</v>
      </c>
      <c r="D11" s="4" t="s">
        <v>68</v>
      </c>
      <c r="E11" s="17" t="s">
        <v>91</v>
      </c>
      <c r="F11" s="18" t="s">
        <v>92</v>
      </c>
      <c r="G11" s="19" t="s">
        <v>93</v>
      </c>
      <c r="H11" s="17" t="s">
        <v>91</v>
      </c>
      <c r="I11" s="4" t="s">
        <v>68</v>
      </c>
      <c r="J11" s="23">
        <v>1</v>
      </c>
      <c r="K11" s="17">
        <v>10</v>
      </c>
      <c r="L11" s="23" t="s">
        <v>69</v>
      </c>
      <c r="M11" s="23" t="s">
        <v>74</v>
      </c>
      <c r="N11" s="4"/>
    </row>
    <row r="12" ht="13.5" customHeight="1" spans="1:14">
      <c r="A12" s="4">
        <f t="shared" si="0"/>
        <v>9</v>
      </c>
      <c r="B12" s="15" t="s">
        <v>19</v>
      </c>
      <c r="C12" s="16" t="s">
        <v>20</v>
      </c>
      <c r="D12" s="4" t="s">
        <v>68</v>
      </c>
      <c r="E12" s="17" t="s">
        <v>94</v>
      </c>
      <c r="F12" s="18" t="s">
        <v>95</v>
      </c>
      <c r="G12" s="19" t="s">
        <v>73</v>
      </c>
      <c r="H12" s="17" t="s">
        <v>94</v>
      </c>
      <c r="I12" s="4" t="s">
        <v>68</v>
      </c>
      <c r="J12" s="23">
        <v>1</v>
      </c>
      <c r="K12" s="17">
        <v>10</v>
      </c>
      <c r="L12" s="23" t="s">
        <v>69</v>
      </c>
      <c r="M12" s="23" t="s">
        <v>74</v>
      </c>
      <c r="N12" s="4"/>
    </row>
    <row r="13" ht="13.5" customHeight="1" spans="1:14">
      <c r="A13" s="4">
        <f t="shared" si="0"/>
        <v>10</v>
      </c>
      <c r="B13" s="15" t="s">
        <v>19</v>
      </c>
      <c r="C13" s="16" t="s">
        <v>20</v>
      </c>
      <c r="D13" s="4" t="s">
        <v>68</v>
      </c>
      <c r="E13" s="24" t="s">
        <v>96</v>
      </c>
      <c r="F13" s="18" t="s">
        <v>97</v>
      </c>
      <c r="G13" s="19" t="s">
        <v>98</v>
      </c>
      <c r="H13" s="24" t="s">
        <v>119</v>
      </c>
      <c r="I13" s="4" t="s">
        <v>68</v>
      </c>
      <c r="J13" s="23">
        <v>1</v>
      </c>
      <c r="K13" s="17">
        <v>10</v>
      </c>
      <c r="L13" s="23" t="s">
        <v>78</v>
      </c>
      <c r="M13" s="23"/>
      <c r="N13" s="4"/>
    </row>
    <row r="14" ht="13.5" customHeight="1" spans="1:14">
      <c r="A14" s="4">
        <f t="shared" si="0"/>
        <v>11</v>
      </c>
      <c r="B14" s="15" t="s">
        <v>19</v>
      </c>
      <c r="C14" s="16" t="s">
        <v>20</v>
      </c>
      <c r="D14" s="4" t="s">
        <v>68</v>
      </c>
      <c r="E14" s="24" t="s">
        <v>99</v>
      </c>
      <c r="F14" s="18" t="s">
        <v>100</v>
      </c>
      <c r="G14" s="19" t="s">
        <v>90</v>
      </c>
      <c r="H14" s="24" t="s">
        <v>99</v>
      </c>
      <c r="I14" s="4" t="s">
        <v>68</v>
      </c>
      <c r="J14" s="23">
        <v>1</v>
      </c>
      <c r="K14" s="17">
        <v>10</v>
      </c>
      <c r="L14" s="23" t="s">
        <v>78</v>
      </c>
      <c r="M14" s="23"/>
      <c r="N14" s="4"/>
    </row>
    <row r="15" ht="13.5" customHeight="1" spans="1:14">
      <c r="A15" s="4">
        <f t="shared" si="0"/>
        <v>12</v>
      </c>
      <c r="B15" s="15" t="s">
        <v>19</v>
      </c>
      <c r="C15" s="16" t="s">
        <v>20</v>
      </c>
      <c r="D15" s="4" t="s">
        <v>68</v>
      </c>
      <c r="E15" s="26" t="s">
        <v>101</v>
      </c>
      <c r="F15" s="27" t="s">
        <v>102</v>
      </c>
      <c r="G15" s="25" t="s">
        <v>103</v>
      </c>
      <c r="H15" s="26" t="s">
        <v>101</v>
      </c>
      <c r="I15" s="4" t="s">
        <v>68</v>
      </c>
      <c r="J15" s="23">
        <v>1</v>
      </c>
      <c r="K15" s="17">
        <v>10</v>
      </c>
      <c r="L15" s="23" t="s">
        <v>69</v>
      </c>
      <c r="M15" s="23" t="s">
        <v>74</v>
      </c>
      <c r="N15" s="4"/>
    </row>
    <row r="16" ht="13.5" customHeight="1" spans="1:14">
      <c r="A16" s="4">
        <f t="shared" si="0"/>
        <v>13</v>
      </c>
      <c r="B16" s="15" t="s">
        <v>19</v>
      </c>
      <c r="C16" s="16" t="s">
        <v>20</v>
      </c>
      <c r="D16" s="4" t="s">
        <v>68</v>
      </c>
      <c r="E16" s="28" t="s">
        <v>104</v>
      </c>
      <c r="F16" s="29" t="s">
        <v>105</v>
      </c>
      <c r="G16" s="25" t="s">
        <v>90</v>
      </c>
      <c r="H16" s="28" t="s">
        <v>104</v>
      </c>
      <c r="I16" s="4" t="s">
        <v>68</v>
      </c>
      <c r="J16" s="23">
        <v>1</v>
      </c>
      <c r="K16" s="17">
        <v>10</v>
      </c>
      <c r="L16" s="23" t="s">
        <v>78</v>
      </c>
      <c r="M16" s="23"/>
      <c r="N16" s="4"/>
    </row>
    <row r="17" ht="13.5" customHeight="1" spans="1:14">
      <c r="A17" s="4">
        <f t="shared" si="0"/>
        <v>14</v>
      </c>
      <c r="B17" s="15" t="s">
        <v>19</v>
      </c>
      <c r="C17" s="16" t="s">
        <v>20</v>
      </c>
      <c r="D17" s="4" t="s">
        <v>68</v>
      </c>
      <c r="E17" s="28" t="s">
        <v>106</v>
      </c>
      <c r="F17" s="29" t="s">
        <v>107</v>
      </c>
      <c r="G17" s="25"/>
      <c r="H17" s="28"/>
      <c r="I17" s="4" t="s">
        <v>68</v>
      </c>
      <c r="J17" s="30">
        <v>2</v>
      </c>
      <c r="K17" s="17">
        <v>10</v>
      </c>
      <c r="L17" s="23" t="s">
        <v>78</v>
      </c>
      <c r="M17" s="23"/>
      <c r="N17" s="4"/>
    </row>
    <row r="18" ht="13.5" customHeight="1" spans="1:14">
      <c r="A18" s="4">
        <f t="shared" si="0"/>
        <v>15</v>
      </c>
      <c r="B18" s="15" t="s">
        <v>19</v>
      </c>
      <c r="C18" s="16" t="s">
        <v>20</v>
      </c>
      <c r="D18" s="4" t="s">
        <v>68</v>
      </c>
      <c r="E18" s="28" t="s">
        <v>108</v>
      </c>
      <c r="F18" s="29" t="s">
        <v>109</v>
      </c>
      <c r="G18" s="25"/>
      <c r="H18" s="28" t="s">
        <v>108</v>
      </c>
      <c r="I18" s="4" t="s">
        <v>68</v>
      </c>
      <c r="J18" s="23">
        <v>1</v>
      </c>
      <c r="K18" s="17">
        <v>10</v>
      </c>
      <c r="L18" s="23" t="s">
        <v>78</v>
      </c>
      <c r="M18" s="23"/>
      <c r="N18" s="4"/>
    </row>
    <row r="19" ht="13.5" customHeight="1" spans="1:14">
      <c r="A19" s="4">
        <f t="shared" si="0"/>
        <v>16</v>
      </c>
      <c r="B19" s="17" t="s">
        <v>117</v>
      </c>
      <c r="C19" s="18" t="s">
        <v>118</v>
      </c>
      <c r="D19" s="4" t="s">
        <v>68</v>
      </c>
      <c r="E19" s="17" t="s">
        <v>110</v>
      </c>
      <c r="F19" s="18" t="s">
        <v>111</v>
      </c>
      <c r="G19" s="19" t="s">
        <v>112</v>
      </c>
      <c r="H19" s="17" t="s">
        <v>110</v>
      </c>
      <c r="I19" s="4" t="s">
        <v>68</v>
      </c>
      <c r="J19" s="23">
        <v>1</v>
      </c>
      <c r="K19" s="17">
        <v>990</v>
      </c>
      <c r="L19" s="23" t="s">
        <v>69</v>
      </c>
      <c r="M19" s="23" t="s">
        <v>74</v>
      </c>
      <c r="N19" s="4"/>
    </row>
  </sheetData>
  <autoFilter ref="A3:N19">
    <extLst/>
  </autoFilter>
  <conditionalFormatting sqref="E2">
    <cfRule type="duplicateValues" dxfId="0" priority="151"/>
    <cfRule type="duplicateValues" dxfId="0" priority="150"/>
  </conditionalFormatting>
  <conditionalFormatting sqref="D3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E3">
    <cfRule type="duplicateValues" dxfId="0" priority="144"/>
  </conditionalFormatting>
  <conditionalFormatting sqref="G5">
    <cfRule type="duplicateValues" dxfId="0" priority="160"/>
    <cfRule type="duplicateValues" dxfId="0" priority="159"/>
  </conditionalFormatting>
  <conditionalFormatting sqref="H5">
    <cfRule type="duplicateValues" dxfId="0" priority="135"/>
    <cfRule type="duplicateValues" dxfId="0" priority="134"/>
  </conditionalFormatting>
  <conditionalFormatting sqref="H6">
    <cfRule type="duplicateValues" dxfId="0" priority="81"/>
    <cfRule type="duplicateValues" dxfId="0" priority="80"/>
  </conditionalFormatting>
  <conditionalFormatting sqref="E7">
    <cfRule type="duplicateValues" dxfId="0" priority="155"/>
    <cfRule type="duplicateValues" dxfId="0" priority="154"/>
  </conditionalFormatting>
  <conditionalFormatting sqref="G7">
    <cfRule type="duplicateValues" dxfId="0" priority="153"/>
    <cfRule type="duplicateValues" dxfId="0" priority="152"/>
  </conditionalFormatting>
  <conditionalFormatting sqref="H7">
    <cfRule type="duplicateValues" dxfId="0" priority="79"/>
    <cfRule type="duplicateValues" dxfId="0" priority="78"/>
  </conditionalFormatting>
  <conditionalFormatting sqref="E8">
    <cfRule type="duplicateValues" dxfId="1" priority="1"/>
    <cfRule type="duplicateValues" dxfId="0" priority="2"/>
    <cfRule type="duplicateValues" dxfId="0" priority="3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H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H10"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E13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E18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</conditionalFormatting>
  <conditionalFormatting sqref="H18"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B19"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</conditionalFormatting>
  <conditionalFormatting sqref="H19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E1:E3">
    <cfRule type="duplicateValues" dxfId="0" priority="143"/>
    <cfRule type="duplicateValues" dxfId="0" priority="142"/>
    <cfRule type="duplicateValues" dxfId="0" priority="141"/>
  </conditionalFormatting>
  <conditionalFormatting sqref="H6:H7"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1:E7 E14:E1048576 E9:E12">
    <cfRule type="duplicateValues" dxfId="0" priority="43"/>
    <cfRule type="duplicateValues" dxfId="0" priority="44"/>
  </conditionalFormatting>
  <conditionalFormatting sqref="E1:E3 E5:E7 E14:E17 E19:E1048576 E9:E12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</conditionalFormatting>
  <conditionalFormatting sqref="E5:E6 E20:E1048576">
    <cfRule type="duplicateValues" dxfId="0" priority="161"/>
    <cfRule type="duplicateValues" dxfId="0" priority="163"/>
  </conditionalFormatting>
  <conditionalFormatting sqref="H5 H11:H17 H9"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E14:E17 E19 E9:E12">
    <cfRule type="duplicateValues" dxfId="0" priority="156"/>
  </conditionalFormatting>
  <conditionalFormatting sqref="E9:E12 E14:E17 E19">
    <cfRule type="duplicateValues" dxfId="0" priority="158"/>
  </conditionalFormatting>
  <conditionalFormatting sqref="H11:H17 H9">
    <cfRule type="duplicateValues" dxfId="0" priority="131"/>
  </conditionalFormatting>
  <conditionalFormatting sqref="H9 H11:H17">
    <cfRule type="duplicateValues" dxfId="0" priority="13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view="pageBreakPreview" zoomScaleNormal="100" workbookViewId="0">
      <selection activeCell="M14" sqref="M14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7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8.81818181818182" style="2" customWidth="1"/>
    <col min="15" max="16384" width="9" style="2"/>
  </cols>
  <sheetData>
    <row r="1" spans="2:2">
      <c r="B1" s="2" t="s">
        <v>120</v>
      </c>
    </row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ht="13.5" customHeight="1" spans="1:14">
      <c r="A4" s="4">
        <f t="shared" ref="A4:A6" si="0">ROW()-3</f>
        <v>1</v>
      </c>
      <c r="B4" s="15" t="s">
        <v>16</v>
      </c>
      <c r="C4" s="15" t="s">
        <v>17</v>
      </c>
      <c r="D4" s="4" t="s">
        <v>68</v>
      </c>
      <c r="E4" s="17" t="s">
        <v>71</v>
      </c>
      <c r="F4" s="18" t="s">
        <v>72</v>
      </c>
      <c r="G4" s="17" t="s">
        <v>73</v>
      </c>
      <c r="H4" s="17" t="s">
        <v>71</v>
      </c>
      <c r="I4" s="4" t="s">
        <v>68</v>
      </c>
      <c r="J4" s="23">
        <v>1</v>
      </c>
      <c r="K4" s="17">
        <v>10</v>
      </c>
      <c r="L4" s="23" t="s">
        <v>69</v>
      </c>
      <c r="M4" s="23" t="s">
        <v>74</v>
      </c>
      <c r="N4" s="4" t="s">
        <v>121</v>
      </c>
    </row>
    <row r="5" ht="13.5" customHeight="1" spans="1:14">
      <c r="A5" s="4">
        <f t="shared" si="0"/>
        <v>2</v>
      </c>
      <c r="B5" s="15" t="s">
        <v>19</v>
      </c>
      <c r="C5" s="16" t="s">
        <v>20</v>
      </c>
      <c r="D5" s="4" t="s">
        <v>68</v>
      </c>
      <c r="E5" s="17" t="s">
        <v>71</v>
      </c>
      <c r="F5" s="18" t="s">
        <v>72</v>
      </c>
      <c r="G5" s="17" t="s">
        <v>73</v>
      </c>
      <c r="H5" s="17" t="s">
        <v>71</v>
      </c>
      <c r="I5" s="4" t="s">
        <v>68</v>
      </c>
      <c r="J5" s="23">
        <v>1</v>
      </c>
      <c r="K5" s="17">
        <v>10</v>
      </c>
      <c r="L5" s="23" t="s">
        <v>69</v>
      </c>
      <c r="M5" s="23" t="s">
        <v>74</v>
      </c>
      <c r="N5" s="4" t="s">
        <v>121</v>
      </c>
    </row>
    <row r="6" ht="12" customHeight="1" spans="1:14">
      <c r="A6" s="4">
        <f t="shared" si="0"/>
        <v>3</v>
      </c>
      <c r="B6" s="17" t="s">
        <v>71</v>
      </c>
      <c r="C6" s="18" t="s">
        <v>72</v>
      </c>
      <c r="D6" s="4" t="s">
        <v>68</v>
      </c>
      <c r="E6" s="17" t="s">
        <v>122</v>
      </c>
      <c r="F6" s="18" t="s">
        <v>123</v>
      </c>
      <c r="G6" s="25"/>
      <c r="H6" s="17"/>
      <c r="I6" s="4" t="s">
        <v>124</v>
      </c>
      <c r="J6" s="23">
        <v>0.002</v>
      </c>
      <c r="K6" s="17">
        <v>90</v>
      </c>
      <c r="L6" s="23" t="s">
        <v>78</v>
      </c>
      <c r="M6" s="4"/>
      <c r="N6" s="2" t="s">
        <v>125</v>
      </c>
    </row>
    <row r="7" ht="13.5" customHeight="1" spans="1:14">
      <c r="A7" s="4"/>
      <c r="B7" s="15"/>
      <c r="C7" s="16"/>
      <c r="D7" s="4"/>
      <c r="E7" s="28"/>
      <c r="F7" s="29"/>
      <c r="G7" s="25"/>
      <c r="H7" s="28"/>
      <c r="I7" s="4"/>
      <c r="J7" s="23"/>
      <c r="K7" s="17"/>
      <c r="L7" s="23"/>
      <c r="M7" s="23"/>
      <c r="N7" s="4"/>
    </row>
  </sheetData>
  <autoFilter ref="A3:N7">
    <extLst/>
  </autoFilter>
  <conditionalFormatting sqref="E2">
    <cfRule type="duplicateValues" dxfId="0" priority="98"/>
    <cfRule type="duplicateValues" dxfId="0" priority="97"/>
  </conditionalFormatting>
  <conditionalFormatting sqref="D3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3">
    <cfRule type="duplicateValues" dxfId="0" priority="91"/>
  </conditionalFormatting>
  <conditionalFormatting sqref="E4">
    <cfRule type="duplicateValues" dxfId="0" priority="42"/>
    <cfRule type="duplicateValues" dxfId="0" priority="41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G4">
    <cfRule type="duplicateValues" dxfId="0" priority="40"/>
    <cfRule type="duplicateValues" dxfId="0" priority="39"/>
  </conditionalFormatting>
  <conditionalFormatting sqref="H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5">
    <cfRule type="duplicateValues" dxfId="0" priority="26"/>
    <cfRule type="duplicateValues" dxfId="0" priority="25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G5">
    <cfRule type="duplicateValues" dxfId="0" priority="24"/>
    <cfRule type="duplicateValues" dxfId="0" priority="23"/>
  </conditionalFormatting>
  <conditionalFormatting sqref="H5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B6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6">
    <cfRule type="duplicateValues" dxfId="0" priority="10"/>
    <cfRule type="duplicateValues" dxfId="0" priority="9"/>
    <cfRule type="duplicateValues" dxfId="0" priority="8"/>
  </conditionalFormatting>
  <conditionalFormatting sqref="E7">
    <cfRule type="duplicateValues" dxfId="0" priority="103"/>
    <cfRule type="duplicateValues" dxfId="0" priority="105"/>
  </conditionalFormatting>
  <conditionalFormatting sqref="H7">
    <cfRule type="duplicateValues" dxfId="0" priority="78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80"/>
  </conditionalFormatting>
  <conditionalFormatting sqref="E1:E3">
    <cfRule type="duplicateValues" dxfId="0" priority="90"/>
    <cfRule type="duplicateValues" dxfId="0" priority="89"/>
    <cfRule type="duplicateValues" dxfId="0" priority="88"/>
  </conditionalFormatting>
  <conditionalFormatting sqref="E8:E1048576">
    <cfRule type="duplicateValues" dxfId="0" priority="108"/>
    <cfRule type="duplicateValues" dxfId="0" priority="109"/>
  </conditionalFormatting>
  <conditionalFormatting sqref="E1:E3 E7:E1048576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5"/>
  <sheetViews>
    <sheetView view="pageBreakPreview" zoomScaleNormal="100" workbookViewId="0">
      <selection activeCell="E8" sqref="E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5.3727272727273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6.25454545454545" style="2" customWidth="1"/>
    <col min="15" max="16384" width="9" style="2"/>
  </cols>
  <sheetData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ht="13.5" customHeight="1" spans="1:14">
      <c r="A4" s="4">
        <f>ROW()-3</f>
        <v>1</v>
      </c>
      <c r="B4" s="15" t="s">
        <v>21</v>
      </c>
      <c r="C4" s="15" t="s">
        <v>22</v>
      </c>
      <c r="D4" s="4" t="s">
        <v>68</v>
      </c>
      <c r="E4" s="15" t="s">
        <v>21</v>
      </c>
      <c r="F4" s="15" t="s">
        <v>22</v>
      </c>
      <c r="G4" s="15"/>
      <c r="H4" s="15"/>
      <c r="I4" s="4" t="s">
        <v>68</v>
      </c>
      <c r="J4" s="23">
        <v>1</v>
      </c>
      <c r="K4" s="17"/>
      <c r="L4" s="23" t="s">
        <v>69</v>
      </c>
      <c r="M4" s="23" t="s">
        <v>70</v>
      </c>
      <c r="N4" s="4"/>
    </row>
    <row r="5" ht="13.5" customHeight="1" spans="1:14">
      <c r="A5" s="4">
        <f>ROW()-3</f>
        <v>2</v>
      </c>
      <c r="B5" s="15" t="s">
        <v>21</v>
      </c>
      <c r="C5" s="15" t="s">
        <v>22</v>
      </c>
      <c r="D5" s="4" t="s">
        <v>68</v>
      </c>
      <c r="E5" s="17" t="s">
        <v>106</v>
      </c>
      <c r="F5" s="18" t="s">
        <v>107</v>
      </c>
      <c r="G5" s="17" t="s">
        <v>126</v>
      </c>
      <c r="H5" s="17"/>
      <c r="I5" s="4" t="s">
        <v>68</v>
      </c>
      <c r="J5" s="23">
        <v>3</v>
      </c>
      <c r="K5" s="17">
        <v>10</v>
      </c>
      <c r="L5" s="23" t="s">
        <v>78</v>
      </c>
      <c r="M5" s="23"/>
      <c r="N5" s="4"/>
    </row>
    <row r="6" ht="13.5" customHeight="1" spans="1:14">
      <c r="A6" s="4">
        <f>ROW()-3</f>
        <v>3</v>
      </c>
      <c r="B6" s="15" t="s">
        <v>21</v>
      </c>
      <c r="C6" s="15" t="s">
        <v>22</v>
      </c>
      <c r="D6" s="4" t="s">
        <v>68</v>
      </c>
      <c r="E6" s="19" t="s">
        <v>75</v>
      </c>
      <c r="F6" s="18" t="s">
        <v>76</v>
      </c>
      <c r="G6" s="19" t="s">
        <v>77</v>
      </c>
      <c r="H6" s="19"/>
      <c r="I6" s="4" t="s">
        <v>68</v>
      </c>
      <c r="J6" s="23">
        <v>1</v>
      </c>
      <c r="K6" s="17">
        <v>10</v>
      </c>
      <c r="L6" s="23" t="s">
        <v>78</v>
      </c>
      <c r="M6" s="23"/>
      <c r="N6" s="4"/>
    </row>
    <row r="7" ht="13.5" customHeight="1" spans="1:14">
      <c r="A7" s="4">
        <f>ROW()-3</f>
        <v>4</v>
      </c>
      <c r="B7" s="15" t="s">
        <v>21</v>
      </c>
      <c r="C7" s="15" t="s">
        <v>22</v>
      </c>
      <c r="D7" s="4" t="s">
        <v>68</v>
      </c>
      <c r="E7" s="17" t="s">
        <v>79</v>
      </c>
      <c r="F7" s="18" t="s">
        <v>80</v>
      </c>
      <c r="G7" s="17" t="s">
        <v>81</v>
      </c>
      <c r="H7" s="17"/>
      <c r="I7" s="4" t="s">
        <v>68</v>
      </c>
      <c r="J7" s="23">
        <v>1</v>
      </c>
      <c r="K7" s="17">
        <v>10</v>
      </c>
      <c r="L7" s="23" t="s">
        <v>78</v>
      </c>
      <c r="M7" s="23"/>
      <c r="N7" s="4"/>
    </row>
    <row r="8" s="1" customFormat="1" ht="13.5" customHeight="1" spans="1:14">
      <c r="A8" s="10">
        <f>ROW()-3</f>
        <v>5</v>
      </c>
      <c r="B8" s="15" t="s">
        <v>21</v>
      </c>
      <c r="C8" s="15" t="s">
        <v>22</v>
      </c>
      <c r="D8" s="10" t="s">
        <v>68</v>
      </c>
      <c r="E8" s="12" t="s">
        <v>82</v>
      </c>
      <c r="F8" s="13" t="s">
        <v>83</v>
      </c>
      <c r="G8" s="14"/>
      <c r="H8" s="12"/>
      <c r="I8" s="10" t="s">
        <v>68</v>
      </c>
      <c r="J8" s="22">
        <v>1</v>
      </c>
      <c r="K8" s="12">
        <v>10</v>
      </c>
      <c r="L8" s="22" t="s">
        <v>78</v>
      </c>
      <c r="M8" s="22"/>
      <c r="N8" s="10" t="s">
        <v>84</v>
      </c>
    </row>
    <row r="9" ht="13.5" customHeight="1" spans="1:14">
      <c r="A9" s="4">
        <f>ROW()-3</f>
        <v>6</v>
      </c>
      <c r="B9" s="15" t="s">
        <v>21</v>
      </c>
      <c r="C9" s="15" t="s">
        <v>22</v>
      </c>
      <c r="D9" s="4" t="s">
        <v>68</v>
      </c>
      <c r="E9" s="17" t="s">
        <v>88</v>
      </c>
      <c r="F9" s="18" t="s">
        <v>89</v>
      </c>
      <c r="G9" s="19" t="s">
        <v>90</v>
      </c>
      <c r="H9" s="17"/>
      <c r="I9" s="4" t="s">
        <v>68</v>
      </c>
      <c r="J9" s="23">
        <v>1</v>
      </c>
      <c r="K9" s="17">
        <v>10</v>
      </c>
      <c r="L9" s="23" t="s">
        <v>78</v>
      </c>
      <c r="M9" s="23"/>
      <c r="N9" s="4"/>
    </row>
    <row r="10" ht="13.5" customHeight="1" spans="1:14">
      <c r="A10" s="4">
        <f>ROW()-3</f>
        <v>7</v>
      </c>
      <c r="B10" s="15" t="s">
        <v>21</v>
      </c>
      <c r="C10" s="15" t="s">
        <v>22</v>
      </c>
      <c r="D10" s="4" t="s">
        <v>68</v>
      </c>
      <c r="E10" s="17" t="s">
        <v>94</v>
      </c>
      <c r="F10" s="18" t="s">
        <v>95</v>
      </c>
      <c r="G10" s="19" t="s">
        <v>73</v>
      </c>
      <c r="H10" s="17"/>
      <c r="I10" s="4" t="s">
        <v>68</v>
      </c>
      <c r="J10" s="23">
        <v>1</v>
      </c>
      <c r="K10" s="17">
        <v>10</v>
      </c>
      <c r="L10" s="23" t="s">
        <v>69</v>
      </c>
      <c r="M10" s="23" t="s">
        <v>74</v>
      </c>
      <c r="N10" s="4"/>
    </row>
    <row r="11" ht="13.5" customHeight="1" spans="1:14">
      <c r="A11" s="4">
        <f t="shared" ref="A11:A19" si="0">ROW()-3</f>
        <v>8</v>
      </c>
      <c r="B11" s="15" t="s">
        <v>21</v>
      </c>
      <c r="C11" s="15" t="s">
        <v>22</v>
      </c>
      <c r="D11" s="4" t="s">
        <v>68</v>
      </c>
      <c r="E11" s="24" t="s">
        <v>96</v>
      </c>
      <c r="F11" s="18" t="s">
        <v>97</v>
      </c>
      <c r="G11" s="19" t="s">
        <v>98</v>
      </c>
      <c r="H11" s="24" t="s">
        <v>119</v>
      </c>
      <c r="I11" s="4" t="s">
        <v>68</v>
      </c>
      <c r="J11" s="23">
        <v>1</v>
      </c>
      <c r="K11" s="17">
        <v>10</v>
      </c>
      <c r="L11" s="23" t="s">
        <v>78</v>
      </c>
      <c r="M11" s="23"/>
      <c r="N11" s="4"/>
    </row>
    <row r="12" ht="13.5" customHeight="1" spans="1:14">
      <c r="A12" s="4">
        <f t="shared" si="0"/>
        <v>9</v>
      </c>
      <c r="B12" s="15" t="s">
        <v>21</v>
      </c>
      <c r="C12" s="15" t="s">
        <v>22</v>
      </c>
      <c r="D12" s="4" t="s">
        <v>68</v>
      </c>
      <c r="E12" s="17" t="s">
        <v>99</v>
      </c>
      <c r="F12" s="18" t="s">
        <v>100</v>
      </c>
      <c r="G12" s="19" t="s">
        <v>90</v>
      </c>
      <c r="H12" s="17"/>
      <c r="I12" s="4" t="s">
        <v>68</v>
      </c>
      <c r="J12" s="23">
        <v>1</v>
      </c>
      <c r="K12" s="17">
        <v>10</v>
      </c>
      <c r="L12" s="23" t="s">
        <v>78</v>
      </c>
      <c r="M12" s="23"/>
      <c r="N12" s="4"/>
    </row>
    <row r="13" ht="13.5" customHeight="1" spans="1:14">
      <c r="A13" s="4">
        <f t="shared" si="0"/>
        <v>10</v>
      </c>
      <c r="B13" s="15" t="s">
        <v>21</v>
      </c>
      <c r="C13" s="15" t="s">
        <v>22</v>
      </c>
      <c r="D13" s="4" t="s">
        <v>68</v>
      </c>
      <c r="E13" s="24" t="s">
        <v>101</v>
      </c>
      <c r="F13" s="18" t="s">
        <v>102</v>
      </c>
      <c r="G13" s="19" t="s">
        <v>103</v>
      </c>
      <c r="H13" s="24"/>
      <c r="I13" s="4" t="s">
        <v>68</v>
      </c>
      <c r="J13" s="23">
        <v>1</v>
      </c>
      <c r="K13" s="17">
        <v>10</v>
      </c>
      <c r="L13" s="23" t="s">
        <v>69</v>
      </c>
      <c r="M13" s="23" t="s">
        <v>74</v>
      </c>
      <c r="N13" s="4"/>
    </row>
    <row r="14" ht="13.5" customHeight="1" spans="1:14">
      <c r="A14" s="4">
        <f t="shared" si="0"/>
        <v>11</v>
      </c>
      <c r="B14" s="15" t="s">
        <v>21</v>
      </c>
      <c r="C14" s="15" t="s">
        <v>22</v>
      </c>
      <c r="D14" s="4" t="s">
        <v>68</v>
      </c>
      <c r="E14" s="24" t="s">
        <v>127</v>
      </c>
      <c r="F14" s="18" t="s">
        <v>128</v>
      </c>
      <c r="G14" s="19" t="s">
        <v>93</v>
      </c>
      <c r="H14" s="24"/>
      <c r="I14" s="4" t="s">
        <v>68</v>
      </c>
      <c r="J14" s="23">
        <v>1</v>
      </c>
      <c r="K14" s="17">
        <v>10</v>
      </c>
      <c r="L14" s="23" t="s">
        <v>69</v>
      </c>
      <c r="M14" s="23" t="s">
        <v>74</v>
      </c>
      <c r="N14" s="4"/>
    </row>
    <row r="15" ht="13.5" customHeight="1" spans="1:14">
      <c r="A15" s="4">
        <f t="shared" si="0"/>
        <v>12</v>
      </c>
      <c r="B15" s="15" t="s">
        <v>21</v>
      </c>
      <c r="C15" s="15" t="s">
        <v>22</v>
      </c>
      <c r="D15" s="4" t="s">
        <v>68</v>
      </c>
      <c r="E15" s="26" t="s">
        <v>104</v>
      </c>
      <c r="F15" s="27" t="s">
        <v>105</v>
      </c>
      <c r="G15" s="25" t="s">
        <v>90</v>
      </c>
      <c r="H15" s="26"/>
      <c r="I15" s="4" t="s">
        <v>68</v>
      </c>
      <c r="J15" s="23">
        <v>1</v>
      </c>
      <c r="K15" s="17">
        <v>10</v>
      </c>
      <c r="L15" s="23" t="s">
        <v>78</v>
      </c>
      <c r="M15" s="23"/>
      <c r="N15" s="4"/>
    </row>
  </sheetData>
  <autoFilter ref="A3:N15">
    <extLst/>
  </autoFilter>
  <conditionalFormatting sqref="E2">
    <cfRule type="duplicateValues" dxfId="0" priority="122"/>
    <cfRule type="duplicateValues" dxfId="0" priority="121"/>
  </conditionalFormatting>
  <conditionalFormatting sqref="D3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E3">
    <cfRule type="duplicateValues" dxfId="0" priority="115"/>
  </conditionalFormatting>
  <conditionalFormatting sqref="G5">
    <cfRule type="duplicateValues" dxfId="0" priority="131"/>
    <cfRule type="duplicateValues" dxfId="0" priority="130"/>
  </conditionalFormatting>
  <conditionalFormatting sqref="E7">
    <cfRule type="duplicateValues" dxfId="0" priority="126"/>
    <cfRule type="duplicateValues" dxfId="0" priority="125"/>
  </conditionalFormatting>
  <conditionalFormatting sqref="G7">
    <cfRule type="duplicateValues" dxfId="0" priority="124"/>
    <cfRule type="duplicateValues" dxfId="0" priority="123"/>
  </conditionalFormatting>
  <conditionalFormatting sqref="H7">
    <cfRule type="duplicateValues" dxfId="0" priority="101"/>
    <cfRule type="duplicateValues" dxfId="0" priority="100"/>
  </conditionalFormatting>
  <conditionalFormatting sqref="E8">
    <cfRule type="duplicateValues" dxfId="1" priority="1"/>
    <cfRule type="duplicateValues" dxfId="0" priority="2"/>
    <cfRule type="duplicateValues" dxfId="0" priority="3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H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H11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E1:E3">
    <cfRule type="duplicateValues" dxfId="0" priority="114"/>
    <cfRule type="duplicateValues" dxfId="0" priority="113"/>
    <cfRule type="duplicateValues" dxfId="0" priority="112"/>
  </conditionalFormatting>
  <conditionalFormatting sqref="H5:H6">
    <cfRule type="duplicateValues" dxfId="0" priority="106"/>
    <cfRule type="duplicateValues" dxfId="0" priority="105"/>
  </conditionalFormatting>
  <conditionalFormatting sqref="E1:E7 E12:E1048576 E9:E10">
    <cfRule type="duplicateValues" dxfId="0" priority="50"/>
    <cfRule type="duplicateValues" dxfId="0" priority="6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5:E6 E16:E1048576">
    <cfRule type="duplicateValues" dxfId="0" priority="132"/>
    <cfRule type="duplicateValues" dxfId="0" priority="133"/>
  </conditionalFormatting>
  <conditionalFormatting sqref="H5:H7 H12:H15 H9:H10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12:E15 E9:E10">
    <cfRule type="duplicateValues" dxfId="0" priority="127"/>
  </conditionalFormatting>
  <conditionalFormatting sqref="E9:E10 E12:E15">
    <cfRule type="duplicateValues" dxfId="0" priority="129"/>
  </conditionalFormatting>
  <conditionalFormatting sqref="H12:H15 H9:H10">
    <cfRule type="duplicateValues" dxfId="0" priority="102"/>
  </conditionalFormatting>
  <conditionalFormatting sqref="H9:H10 H12:H15"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16"/>
  <sheetViews>
    <sheetView view="pageBreakPreview" zoomScaleNormal="100" workbookViewId="0">
      <selection activeCell="E9" sqref="E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5.3727272727273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6.25454545454545" style="2" customWidth="1"/>
    <col min="15" max="16384" width="9" style="2"/>
  </cols>
  <sheetData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ht="13.5" customHeight="1" spans="1:14">
      <c r="A4" s="4">
        <f>ROW()-3</f>
        <v>1</v>
      </c>
      <c r="B4" s="19" t="s">
        <v>23</v>
      </c>
      <c r="C4" s="19" t="s">
        <v>24</v>
      </c>
      <c r="D4" s="4" t="s">
        <v>68</v>
      </c>
      <c r="E4" s="19" t="s">
        <v>23</v>
      </c>
      <c r="F4" s="19" t="s">
        <v>24</v>
      </c>
      <c r="G4" s="15"/>
      <c r="H4" s="15"/>
      <c r="I4" s="4" t="s">
        <v>68</v>
      </c>
      <c r="J4" s="23">
        <v>1</v>
      </c>
      <c r="K4" s="17"/>
      <c r="L4" s="23" t="s">
        <v>69</v>
      </c>
      <c r="M4" s="23" t="s">
        <v>70</v>
      </c>
      <c r="N4" s="4"/>
    </row>
    <row r="5" ht="13.5" customHeight="1" spans="1:14">
      <c r="A5" s="4">
        <f>ROW()-3</f>
        <v>2</v>
      </c>
      <c r="B5" s="19" t="s">
        <v>23</v>
      </c>
      <c r="C5" s="19" t="s">
        <v>24</v>
      </c>
      <c r="D5" s="4" t="s">
        <v>68</v>
      </c>
      <c r="E5" s="17" t="s">
        <v>71</v>
      </c>
      <c r="F5" s="18" t="s">
        <v>72</v>
      </c>
      <c r="G5" s="17" t="s">
        <v>73</v>
      </c>
      <c r="H5" s="17"/>
      <c r="I5" s="4" t="s">
        <v>68</v>
      </c>
      <c r="J5" s="23">
        <v>1</v>
      </c>
      <c r="K5" s="17">
        <v>10</v>
      </c>
      <c r="L5" s="23" t="s">
        <v>69</v>
      </c>
      <c r="M5" s="23" t="s">
        <v>74</v>
      </c>
      <c r="N5" s="4"/>
    </row>
    <row r="6" ht="13.5" customHeight="1" spans="1:14">
      <c r="A6" s="4">
        <f>ROW()-3</f>
        <v>3</v>
      </c>
      <c r="B6" s="19" t="s">
        <v>23</v>
      </c>
      <c r="C6" s="19" t="s">
        <v>24</v>
      </c>
      <c r="D6" s="4" t="s">
        <v>68</v>
      </c>
      <c r="E6" s="19" t="s">
        <v>106</v>
      </c>
      <c r="F6" s="18" t="s">
        <v>107</v>
      </c>
      <c r="G6" s="19" t="s">
        <v>126</v>
      </c>
      <c r="H6" s="19"/>
      <c r="I6" s="4" t="s">
        <v>68</v>
      </c>
      <c r="J6" s="23">
        <v>3</v>
      </c>
      <c r="K6" s="17">
        <v>10</v>
      </c>
      <c r="L6" s="23" t="s">
        <v>78</v>
      </c>
      <c r="M6" s="23"/>
      <c r="N6" s="4"/>
    </row>
    <row r="7" ht="13.5" customHeight="1" spans="1:14">
      <c r="A7" s="4">
        <f>ROW()-3</f>
        <v>4</v>
      </c>
      <c r="B7" s="19" t="s">
        <v>23</v>
      </c>
      <c r="C7" s="19" t="s">
        <v>24</v>
      </c>
      <c r="D7" s="4" t="s">
        <v>68</v>
      </c>
      <c r="E7" s="17" t="s">
        <v>113</v>
      </c>
      <c r="F7" s="18" t="s">
        <v>114</v>
      </c>
      <c r="G7" s="17" t="s">
        <v>77</v>
      </c>
      <c r="H7" s="17"/>
      <c r="I7" s="4" t="s">
        <v>68</v>
      </c>
      <c r="J7" s="23">
        <v>1</v>
      </c>
      <c r="K7" s="17">
        <v>10</v>
      </c>
      <c r="L7" s="23" t="s">
        <v>78</v>
      </c>
      <c r="M7" s="23"/>
      <c r="N7" s="4"/>
    </row>
    <row r="8" ht="13.5" customHeight="1" spans="1:14">
      <c r="A8" s="4">
        <f>ROW()-3</f>
        <v>5</v>
      </c>
      <c r="B8" s="19" t="s">
        <v>23</v>
      </c>
      <c r="C8" s="19" t="s">
        <v>24</v>
      </c>
      <c r="D8" s="4" t="s">
        <v>68</v>
      </c>
      <c r="E8" s="17" t="s">
        <v>115</v>
      </c>
      <c r="F8" s="18" t="s">
        <v>116</v>
      </c>
      <c r="G8" s="19" t="s">
        <v>81</v>
      </c>
      <c r="H8" s="17"/>
      <c r="I8" s="4" t="s">
        <v>68</v>
      </c>
      <c r="J8" s="23">
        <v>1</v>
      </c>
      <c r="K8" s="17">
        <v>10</v>
      </c>
      <c r="L8" s="23" t="s">
        <v>78</v>
      </c>
      <c r="M8" s="23"/>
      <c r="N8" s="4"/>
    </row>
    <row r="9" s="1" customFormat="1" ht="13.5" customHeight="1" spans="1:14">
      <c r="A9" s="10">
        <f>ROW()-3</f>
        <v>6</v>
      </c>
      <c r="B9" s="19" t="s">
        <v>23</v>
      </c>
      <c r="C9" s="19" t="s">
        <v>24</v>
      </c>
      <c r="D9" s="10" t="s">
        <v>68</v>
      </c>
      <c r="E9" s="12" t="s">
        <v>82</v>
      </c>
      <c r="F9" s="13" t="s">
        <v>83</v>
      </c>
      <c r="G9" s="14"/>
      <c r="H9" s="12"/>
      <c r="I9" s="10" t="s">
        <v>68</v>
      </c>
      <c r="J9" s="22">
        <v>1</v>
      </c>
      <c r="K9" s="12">
        <v>10</v>
      </c>
      <c r="L9" s="22" t="s">
        <v>78</v>
      </c>
      <c r="M9" s="22"/>
      <c r="N9" s="10" t="s">
        <v>84</v>
      </c>
    </row>
    <row r="10" ht="13.5" customHeight="1" spans="1:14">
      <c r="A10" s="4">
        <f t="shared" ref="A10:A16" si="0">ROW()-3</f>
        <v>7</v>
      </c>
      <c r="B10" s="19" t="s">
        <v>23</v>
      </c>
      <c r="C10" s="19" t="s">
        <v>24</v>
      </c>
      <c r="D10" s="4" t="s">
        <v>68</v>
      </c>
      <c r="E10" s="17" t="s">
        <v>94</v>
      </c>
      <c r="F10" s="18" t="s">
        <v>95</v>
      </c>
      <c r="G10" s="19" t="s">
        <v>73</v>
      </c>
      <c r="H10" s="17"/>
      <c r="I10" s="4" t="s">
        <v>68</v>
      </c>
      <c r="J10" s="23">
        <v>1</v>
      </c>
      <c r="K10" s="17">
        <v>10</v>
      </c>
      <c r="L10" s="23" t="s">
        <v>69</v>
      </c>
      <c r="M10" s="23" t="s">
        <v>74</v>
      </c>
      <c r="N10" s="4"/>
    </row>
    <row r="11" ht="13.5" customHeight="1" spans="1:14">
      <c r="A11" s="4">
        <f t="shared" si="0"/>
        <v>8</v>
      </c>
      <c r="B11" s="19" t="s">
        <v>23</v>
      </c>
      <c r="C11" s="19" t="s">
        <v>24</v>
      </c>
      <c r="D11" s="4" t="s">
        <v>68</v>
      </c>
      <c r="E11" s="24" t="s">
        <v>96</v>
      </c>
      <c r="F11" s="18" t="s">
        <v>97</v>
      </c>
      <c r="G11" s="19" t="s">
        <v>98</v>
      </c>
      <c r="H11" s="24"/>
      <c r="I11" s="4" t="s">
        <v>68</v>
      </c>
      <c r="J11" s="23">
        <v>1</v>
      </c>
      <c r="K11" s="17">
        <v>10</v>
      </c>
      <c r="L11" s="23" t="s">
        <v>78</v>
      </c>
      <c r="M11" s="23"/>
      <c r="N11" s="4"/>
    </row>
    <row r="12" ht="13.5" customHeight="1" spans="1:14">
      <c r="A12" s="4">
        <f t="shared" si="0"/>
        <v>9</v>
      </c>
      <c r="B12" s="19" t="s">
        <v>23</v>
      </c>
      <c r="C12" s="19" t="s">
        <v>24</v>
      </c>
      <c r="D12" s="4" t="s">
        <v>68</v>
      </c>
      <c r="E12" s="17" t="s">
        <v>99</v>
      </c>
      <c r="F12" s="18" t="s">
        <v>100</v>
      </c>
      <c r="G12" s="19" t="s">
        <v>90</v>
      </c>
      <c r="H12" s="17"/>
      <c r="I12" s="4" t="s">
        <v>68</v>
      </c>
      <c r="J12" s="23">
        <v>1</v>
      </c>
      <c r="K12" s="17">
        <v>10</v>
      </c>
      <c r="L12" s="23" t="s">
        <v>78</v>
      </c>
      <c r="M12" s="23"/>
      <c r="N12" s="4"/>
    </row>
    <row r="13" ht="13.5" customHeight="1" spans="1:14">
      <c r="A13" s="4">
        <f t="shared" si="0"/>
        <v>10</v>
      </c>
      <c r="B13" s="19" t="s">
        <v>23</v>
      </c>
      <c r="C13" s="19" t="s">
        <v>24</v>
      </c>
      <c r="D13" s="4" t="s">
        <v>68</v>
      </c>
      <c r="E13" s="24" t="s">
        <v>117</v>
      </c>
      <c r="F13" s="18" t="s">
        <v>118</v>
      </c>
      <c r="G13" s="19" t="s">
        <v>90</v>
      </c>
      <c r="H13" s="24"/>
      <c r="I13" s="4" t="s">
        <v>68</v>
      </c>
      <c r="J13" s="23">
        <v>1</v>
      </c>
      <c r="K13" s="17">
        <v>10</v>
      </c>
      <c r="L13" s="23" t="s">
        <v>78</v>
      </c>
      <c r="M13" s="23"/>
      <c r="N13" s="4"/>
    </row>
    <row r="14" ht="13.5" customHeight="1" spans="1:14">
      <c r="A14" s="4">
        <f t="shared" si="0"/>
        <v>11</v>
      </c>
      <c r="B14" s="19" t="s">
        <v>23</v>
      </c>
      <c r="C14" s="19" t="s">
        <v>24</v>
      </c>
      <c r="D14" s="4" t="s">
        <v>68</v>
      </c>
      <c r="E14" s="24" t="s">
        <v>101</v>
      </c>
      <c r="F14" s="18" t="s">
        <v>102</v>
      </c>
      <c r="G14" s="19" t="s">
        <v>103</v>
      </c>
      <c r="H14" s="24"/>
      <c r="I14" s="4" t="s">
        <v>68</v>
      </c>
      <c r="J14" s="23">
        <v>1</v>
      </c>
      <c r="K14" s="17">
        <v>10</v>
      </c>
      <c r="L14" s="23" t="s">
        <v>69</v>
      </c>
      <c r="M14" s="23" t="s">
        <v>74</v>
      </c>
      <c r="N14" s="4"/>
    </row>
    <row r="15" ht="13.5" customHeight="1" spans="1:14">
      <c r="A15" s="4">
        <f t="shared" si="0"/>
        <v>12</v>
      </c>
      <c r="B15" s="19" t="s">
        <v>23</v>
      </c>
      <c r="C15" s="19" t="s">
        <v>24</v>
      </c>
      <c r="D15" s="4" t="s">
        <v>68</v>
      </c>
      <c r="E15" s="26" t="s">
        <v>127</v>
      </c>
      <c r="F15" s="27" t="s">
        <v>128</v>
      </c>
      <c r="G15" s="25" t="s">
        <v>93</v>
      </c>
      <c r="H15" s="26"/>
      <c r="I15" s="4" t="s">
        <v>68</v>
      </c>
      <c r="J15" s="23">
        <v>1</v>
      </c>
      <c r="K15" s="17">
        <v>10</v>
      </c>
      <c r="L15" s="23" t="s">
        <v>69</v>
      </c>
      <c r="M15" s="23" t="s">
        <v>74</v>
      </c>
      <c r="N15" s="4"/>
    </row>
    <row r="16" ht="13.5" customHeight="1" spans="1:14">
      <c r="A16" s="4">
        <f t="shared" si="0"/>
        <v>13</v>
      </c>
      <c r="B16" s="19" t="s">
        <v>23</v>
      </c>
      <c r="C16" s="19" t="s">
        <v>24</v>
      </c>
      <c r="D16" s="4" t="s">
        <v>68</v>
      </c>
      <c r="E16" s="26" t="s">
        <v>104</v>
      </c>
      <c r="F16" s="27" t="s">
        <v>105</v>
      </c>
      <c r="G16" s="25" t="s">
        <v>90</v>
      </c>
      <c r="H16" s="26"/>
      <c r="I16" s="4" t="s">
        <v>68</v>
      </c>
      <c r="J16" s="23">
        <v>1</v>
      </c>
      <c r="K16" s="17">
        <v>10</v>
      </c>
      <c r="L16" s="23" t="s">
        <v>78</v>
      </c>
      <c r="M16" s="23"/>
      <c r="N16" s="4"/>
    </row>
  </sheetData>
  <autoFilter ref="A3:N16">
    <extLst/>
  </autoFilter>
  <conditionalFormatting sqref="E9">
    <cfRule type="duplicateValues" dxfId="1" priority="1"/>
    <cfRule type="duplicateValues" dxfId="0" priority="2"/>
    <cfRule type="duplicateValues" dxfId="0" priority="3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H9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11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79"/>
  <sheetViews>
    <sheetView view="pageBreakPreview" zoomScaleNormal="100" workbookViewId="0">
      <selection activeCell="H24" sqref="H2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4.3636363636364" style="2" customWidth="1"/>
    <col min="4" max="4" width="3.75454545454545" style="2" customWidth="1"/>
    <col min="5" max="5" width="12.3727272727273" style="2" customWidth="1"/>
    <col min="6" max="6" width="17" style="2" customWidth="1"/>
    <col min="7" max="7" width="20.6363636363636" style="2" customWidth="1"/>
    <col min="8" max="8" width="11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12.8181818181818" style="2" customWidth="1"/>
    <col min="13" max="13" width="6.25454545454545" style="2" customWidth="1"/>
    <col min="14" max="16384" width="9" style="2"/>
  </cols>
  <sheetData>
    <row r="2" ht="13.5" customHeight="1" spans="1:13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4" t="s">
        <v>63</v>
      </c>
    </row>
    <row r="3" ht="13.5" customHeight="1" spans="1:13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7"/>
    </row>
    <row r="4" ht="12" customHeight="1" spans="1:13">
      <c r="A4" s="4">
        <f t="shared" ref="A4:A67" si="0">ROW()-3</f>
        <v>1</v>
      </c>
      <c r="B4" s="17" t="s">
        <v>129</v>
      </c>
      <c r="C4" s="18" t="s">
        <v>130</v>
      </c>
      <c r="D4" s="4" t="s">
        <v>68</v>
      </c>
      <c r="E4" s="15" t="s">
        <v>131</v>
      </c>
      <c r="F4" s="15" t="s">
        <v>132</v>
      </c>
      <c r="G4" s="15" t="s">
        <v>133</v>
      </c>
      <c r="H4" s="15"/>
      <c r="I4" s="4" t="s">
        <v>124</v>
      </c>
      <c r="J4" s="23">
        <v>0.0128</v>
      </c>
      <c r="K4" s="17">
        <v>90</v>
      </c>
      <c r="L4" s="23" t="s">
        <v>78</v>
      </c>
      <c r="M4" s="4"/>
    </row>
    <row r="5" s="2" customFormat="1" ht="12" customHeight="1" spans="1:13">
      <c r="A5" s="4">
        <f t="shared" si="0"/>
        <v>2</v>
      </c>
      <c r="B5" s="17" t="s">
        <v>129</v>
      </c>
      <c r="C5" s="18" t="s">
        <v>130</v>
      </c>
      <c r="D5" s="4" t="s">
        <v>68</v>
      </c>
      <c r="E5" s="15" t="s">
        <v>134</v>
      </c>
      <c r="F5" s="15" t="s">
        <v>135</v>
      </c>
      <c r="G5" s="15"/>
      <c r="H5" s="15"/>
      <c r="I5" s="4" t="s">
        <v>68</v>
      </c>
      <c r="J5" s="23">
        <v>1</v>
      </c>
      <c r="K5" s="17">
        <v>90</v>
      </c>
      <c r="L5" s="23" t="s">
        <v>78</v>
      </c>
      <c r="M5" s="4" t="s">
        <v>136</v>
      </c>
    </row>
    <row r="6" s="2" customFormat="1" ht="12" customHeight="1" spans="1:13">
      <c r="A6" s="4">
        <f t="shared" si="0"/>
        <v>3</v>
      </c>
      <c r="B6" s="17" t="s">
        <v>129</v>
      </c>
      <c r="C6" s="18" t="s">
        <v>130</v>
      </c>
      <c r="D6" s="4" t="s">
        <v>68</v>
      </c>
      <c r="E6" s="15" t="s">
        <v>137</v>
      </c>
      <c r="F6" s="18" t="s">
        <v>138</v>
      </c>
      <c r="G6" s="15"/>
      <c r="H6" s="17"/>
      <c r="I6" s="4" t="s">
        <v>68</v>
      </c>
      <c r="J6" s="23">
        <v>0.02</v>
      </c>
      <c r="K6" s="17">
        <v>90</v>
      </c>
      <c r="L6" s="23" t="s">
        <v>78</v>
      </c>
      <c r="M6" s="4" t="s">
        <v>136</v>
      </c>
    </row>
    <row r="7" ht="12" customHeight="1" spans="1:13">
      <c r="A7" s="4">
        <f t="shared" si="0"/>
        <v>4</v>
      </c>
      <c r="B7" s="17" t="s">
        <v>139</v>
      </c>
      <c r="C7" s="18" t="s">
        <v>140</v>
      </c>
      <c r="D7" s="4" t="s">
        <v>68</v>
      </c>
      <c r="E7" s="15" t="s">
        <v>141</v>
      </c>
      <c r="F7" s="15" t="s">
        <v>142</v>
      </c>
      <c r="G7" s="15" t="s">
        <v>133</v>
      </c>
      <c r="H7" s="19"/>
      <c r="I7" s="4" t="s">
        <v>124</v>
      </c>
      <c r="J7" s="23">
        <v>0.704</v>
      </c>
      <c r="K7" s="17">
        <v>90</v>
      </c>
      <c r="L7" s="23" t="s">
        <v>78</v>
      </c>
      <c r="M7" s="4"/>
    </row>
    <row r="8" s="2" customFormat="1" ht="12" customHeight="1" spans="1:13">
      <c r="A8" s="4">
        <f t="shared" si="0"/>
        <v>5</v>
      </c>
      <c r="B8" s="17" t="s">
        <v>139</v>
      </c>
      <c r="C8" s="18" t="s">
        <v>140</v>
      </c>
      <c r="D8" s="4" t="s">
        <v>68</v>
      </c>
      <c r="E8" s="15" t="s">
        <v>143</v>
      </c>
      <c r="F8" s="15" t="s">
        <v>144</v>
      </c>
      <c r="G8" s="15"/>
      <c r="H8" s="19"/>
      <c r="I8" s="4" t="s">
        <v>68</v>
      </c>
      <c r="J8" s="23">
        <v>1</v>
      </c>
      <c r="K8" s="17">
        <v>90</v>
      </c>
      <c r="L8" s="23" t="s">
        <v>78</v>
      </c>
      <c r="M8" s="4" t="s">
        <v>136</v>
      </c>
    </row>
    <row r="9" ht="12" customHeight="1" spans="1:13">
      <c r="A9" s="4">
        <f t="shared" si="0"/>
        <v>6</v>
      </c>
      <c r="B9" s="17" t="s">
        <v>145</v>
      </c>
      <c r="C9" s="18" t="s">
        <v>146</v>
      </c>
      <c r="D9" s="4" t="s">
        <v>68</v>
      </c>
      <c r="E9" s="15" t="s">
        <v>141</v>
      </c>
      <c r="F9" s="15" t="s">
        <v>142</v>
      </c>
      <c r="G9" s="15" t="s">
        <v>133</v>
      </c>
      <c r="H9" s="17"/>
      <c r="I9" s="4" t="s">
        <v>124</v>
      </c>
      <c r="J9" s="23">
        <v>0.151</v>
      </c>
      <c r="K9" s="17">
        <v>90</v>
      </c>
      <c r="L9" s="23" t="s">
        <v>78</v>
      </c>
      <c r="M9" s="4"/>
    </row>
    <row r="10" ht="12" customHeight="1" spans="1:13">
      <c r="A10" s="4">
        <f t="shared" si="0"/>
        <v>7</v>
      </c>
      <c r="B10" s="17" t="s">
        <v>145</v>
      </c>
      <c r="C10" s="18" t="s">
        <v>140</v>
      </c>
      <c r="D10" s="4" t="s">
        <v>68</v>
      </c>
      <c r="E10" s="15" t="s">
        <v>143</v>
      </c>
      <c r="F10" s="15" t="s">
        <v>144</v>
      </c>
      <c r="G10" s="15"/>
      <c r="H10" s="19"/>
      <c r="I10" s="4" t="s">
        <v>68</v>
      </c>
      <c r="J10" s="23">
        <v>1</v>
      </c>
      <c r="K10" s="17">
        <v>90</v>
      </c>
      <c r="L10" s="23" t="s">
        <v>78</v>
      </c>
      <c r="M10" s="4" t="s">
        <v>136</v>
      </c>
    </row>
    <row r="11" ht="12" customHeight="1" spans="1:13">
      <c r="A11" s="4">
        <f t="shared" si="0"/>
        <v>8</v>
      </c>
      <c r="B11" s="17" t="s">
        <v>147</v>
      </c>
      <c r="C11" s="18" t="s">
        <v>148</v>
      </c>
      <c r="D11" s="4" t="s">
        <v>68</v>
      </c>
      <c r="E11" s="15" t="s">
        <v>149</v>
      </c>
      <c r="F11" s="18" t="s">
        <v>150</v>
      </c>
      <c r="G11" s="15" t="s">
        <v>133</v>
      </c>
      <c r="H11" s="17"/>
      <c r="I11" s="4" t="s">
        <v>124</v>
      </c>
      <c r="J11" s="23">
        <v>0.015</v>
      </c>
      <c r="K11" s="17">
        <v>90</v>
      </c>
      <c r="L11" s="23" t="s">
        <v>78</v>
      </c>
      <c r="M11" s="4"/>
    </row>
    <row r="12" s="2" customFormat="1" ht="12" customHeight="1" spans="1:13">
      <c r="A12" s="4">
        <f t="shared" si="0"/>
        <v>9</v>
      </c>
      <c r="B12" s="17" t="s">
        <v>147</v>
      </c>
      <c r="C12" s="18" t="s">
        <v>148</v>
      </c>
      <c r="D12" s="4" t="s">
        <v>68</v>
      </c>
      <c r="E12" s="15" t="s">
        <v>137</v>
      </c>
      <c r="F12" s="18" t="s">
        <v>138</v>
      </c>
      <c r="G12" s="15"/>
      <c r="H12" s="17"/>
      <c r="I12" s="4" t="s">
        <v>68</v>
      </c>
      <c r="J12" s="23">
        <v>0.02</v>
      </c>
      <c r="K12" s="17">
        <v>90</v>
      </c>
      <c r="L12" s="23" t="s">
        <v>78</v>
      </c>
      <c r="M12" s="4" t="s">
        <v>136</v>
      </c>
    </row>
    <row r="13" ht="12" customHeight="1" spans="1:13">
      <c r="A13" s="4">
        <f t="shared" si="0"/>
        <v>10</v>
      </c>
      <c r="B13" s="17" t="s">
        <v>151</v>
      </c>
      <c r="C13" s="18" t="s">
        <v>152</v>
      </c>
      <c r="D13" s="4" t="s">
        <v>68</v>
      </c>
      <c r="E13" s="15" t="s">
        <v>149</v>
      </c>
      <c r="F13" s="18" t="s">
        <v>150</v>
      </c>
      <c r="G13" s="15" t="s">
        <v>133</v>
      </c>
      <c r="H13" s="17"/>
      <c r="I13" s="4" t="s">
        <v>124</v>
      </c>
      <c r="J13" s="23">
        <v>0.0255</v>
      </c>
      <c r="K13" s="17">
        <v>90</v>
      </c>
      <c r="L13" s="23" t="s">
        <v>78</v>
      </c>
      <c r="M13" s="4"/>
    </row>
    <row r="14" s="2" customFormat="1" ht="12" customHeight="1" spans="1:13">
      <c r="A14" s="4">
        <f t="shared" si="0"/>
        <v>11</v>
      </c>
      <c r="B14" s="17" t="s">
        <v>151</v>
      </c>
      <c r="C14" s="18" t="s">
        <v>152</v>
      </c>
      <c r="D14" s="4" t="s">
        <v>68</v>
      </c>
      <c r="E14" s="15" t="s">
        <v>134</v>
      </c>
      <c r="F14" s="15" t="s">
        <v>135</v>
      </c>
      <c r="G14" s="15"/>
      <c r="H14" s="15"/>
      <c r="I14" s="4" t="s">
        <v>68</v>
      </c>
      <c r="J14" s="23">
        <v>1</v>
      </c>
      <c r="K14" s="17">
        <v>90</v>
      </c>
      <c r="L14" s="23" t="s">
        <v>78</v>
      </c>
      <c r="M14" s="4" t="s">
        <v>136</v>
      </c>
    </row>
    <row r="15" ht="12" customHeight="1" spans="1:13">
      <c r="A15" s="4">
        <f t="shared" si="0"/>
        <v>12</v>
      </c>
      <c r="B15" s="17" t="s">
        <v>153</v>
      </c>
      <c r="C15" s="18" t="s">
        <v>154</v>
      </c>
      <c r="D15" s="4" t="s">
        <v>68</v>
      </c>
      <c r="E15" s="15" t="s">
        <v>131</v>
      </c>
      <c r="F15" s="15" t="s">
        <v>132</v>
      </c>
      <c r="G15" s="15" t="s">
        <v>133</v>
      </c>
      <c r="H15" s="17"/>
      <c r="I15" s="4" t="s">
        <v>124</v>
      </c>
      <c r="J15" s="23">
        <v>0.3516</v>
      </c>
      <c r="K15" s="17">
        <v>90</v>
      </c>
      <c r="L15" s="23" t="s">
        <v>78</v>
      </c>
      <c r="M15" s="4"/>
    </row>
    <row r="16" s="2" customFormat="1" ht="12" customHeight="1" spans="1:13">
      <c r="A16" s="4">
        <f t="shared" si="0"/>
        <v>13</v>
      </c>
      <c r="B16" s="17" t="s">
        <v>153</v>
      </c>
      <c r="C16" s="18" t="s">
        <v>154</v>
      </c>
      <c r="D16" s="4" t="s">
        <v>68</v>
      </c>
      <c r="E16" s="15" t="s">
        <v>155</v>
      </c>
      <c r="F16" s="15" t="s">
        <v>156</v>
      </c>
      <c r="G16" s="15"/>
      <c r="H16" s="17"/>
      <c r="I16" s="4" t="s">
        <v>68</v>
      </c>
      <c r="J16" s="23">
        <v>1</v>
      </c>
      <c r="K16" s="17">
        <v>90</v>
      </c>
      <c r="L16" s="23" t="s">
        <v>78</v>
      </c>
      <c r="M16" s="4" t="s">
        <v>136</v>
      </c>
    </row>
    <row r="17" ht="12" customHeight="1" spans="1:13">
      <c r="A17" s="4">
        <f t="shared" si="0"/>
        <v>14</v>
      </c>
      <c r="B17" s="17" t="s">
        <v>157</v>
      </c>
      <c r="C17" s="18" t="s">
        <v>158</v>
      </c>
      <c r="D17" s="4" t="s">
        <v>68</v>
      </c>
      <c r="E17" s="15" t="s">
        <v>131</v>
      </c>
      <c r="F17" s="15" t="s">
        <v>132</v>
      </c>
      <c r="G17" s="15" t="s">
        <v>133</v>
      </c>
      <c r="H17" s="17"/>
      <c r="I17" s="4" t="s">
        <v>124</v>
      </c>
      <c r="J17" s="23">
        <v>0.3567</v>
      </c>
      <c r="K17" s="17">
        <v>90</v>
      </c>
      <c r="L17" s="23" t="s">
        <v>78</v>
      </c>
      <c r="M17" s="4"/>
    </row>
    <row r="18" s="2" customFormat="1" ht="12" customHeight="1" spans="1:13">
      <c r="A18" s="4">
        <f t="shared" si="0"/>
        <v>15</v>
      </c>
      <c r="B18" s="17" t="s">
        <v>157</v>
      </c>
      <c r="C18" s="18" t="s">
        <v>158</v>
      </c>
      <c r="D18" s="4" t="s">
        <v>68</v>
      </c>
      <c r="E18" s="15" t="s">
        <v>155</v>
      </c>
      <c r="F18" s="15" t="s">
        <v>156</v>
      </c>
      <c r="G18" s="15"/>
      <c r="H18" s="17"/>
      <c r="I18" s="4" t="s">
        <v>68</v>
      </c>
      <c r="J18" s="23">
        <v>1</v>
      </c>
      <c r="K18" s="17">
        <v>90</v>
      </c>
      <c r="L18" s="23" t="s">
        <v>78</v>
      </c>
      <c r="M18" s="4" t="s">
        <v>136</v>
      </c>
    </row>
    <row r="19" ht="12" customHeight="1" spans="1:13">
      <c r="A19" s="4">
        <f t="shared" si="0"/>
        <v>16</v>
      </c>
      <c r="B19" s="17" t="s">
        <v>159</v>
      </c>
      <c r="C19" s="18" t="s">
        <v>160</v>
      </c>
      <c r="D19" s="4" t="s">
        <v>68</v>
      </c>
      <c r="E19" s="15" t="s">
        <v>131</v>
      </c>
      <c r="F19" s="15" t="s">
        <v>132</v>
      </c>
      <c r="G19" s="15" t="s">
        <v>133</v>
      </c>
      <c r="H19" s="17"/>
      <c r="I19" s="4" t="s">
        <v>124</v>
      </c>
      <c r="J19" s="23">
        <v>0.099</v>
      </c>
      <c r="K19" s="17">
        <v>90</v>
      </c>
      <c r="L19" s="23" t="s">
        <v>78</v>
      </c>
      <c r="M19" s="4"/>
    </row>
    <row r="20" s="2" customFormat="1" ht="12" customHeight="1" spans="1:13">
      <c r="A20" s="4">
        <f t="shared" si="0"/>
        <v>17</v>
      </c>
      <c r="B20" s="17" t="s">
        <v>159</v>
      </c>
      <c r="C20" s="18" t="s">
        <v>160</v>
      </c>
      <c r="D20" s="4" t="s">
        <v>68</v>
      </c>
      <c r="E20" s="15" t="s">
        <v>143</v>
      </c>
      <c r="F20" s="15" t="s">
        <v>144</v>
      </c>
      <c r="G20" s="15"/>
      <c r="H20" s="19"/>
      <c r="I20" s="4" t="s">
        <v>68</v>
      </c>
      <c r="J20" s="23">
        <v>1</v>
      </c>
      <c r="K20" s="17">
        <v>90</v>
      </c>
      <c r="L20" s="23" t="s">
        <v>78</v>
      </c>
      <c r="M20" s="4" t="s">
        <v>136</v>
      </c>
    </row>
    <row r="21" ht="12" customHeight="1" spans="1:13">
      <c r="A21" s="4">
        <f t="shared" si="0"/>
        <v>18</v>
      </c>
      <c r="B21" s="17" t="s">
        <v>161</v>
      </c>
      <c r="C21" s="18" t="s">
        <v>162</v>
      </c>
      <c r="D21" s="4" t="s">
        <v>68</v>
      </c>
      <c r="E21" s="15" t="s">
        <v>131</v>
      </c>
      <c r="F21" s="15" t="s">
        <v>132</v>
      </c>
      <c r="G21" s="15" t="s">
        <v>133</v>
      </c>
      <c r="H21" s="24"/>
      <c r="I21" s="4" t="s">
        <v>124</v>
      </c>
      <c r="J21" s="23">
        <v>0.1372</v>
      </c>
      <c r="K21" s="17">
        <v>90</v>
      </c>
      <c r="L21" s="23" t="s">
        <v>78</v>
      </c>
      <c r="M21" s="4"/>
    </row>
    <row r="22" s="2" customFormat="1" ht="12" customHeight="1" spans="1:13">
      <c r="A22" s="4">
        <f t="shared" si="0"/>
        <v>19</v>
      </c>
      <c r="B22" s="17" t="s">
        <v>161</v>
      </c>
      <c r="C22" s="18" t="s">
        <v>162</v>
      </c>
      <c r="D22" s="4" t="s">
        <v>68</v>
      </c>
      <c r="E22" s="15" t="s">
        <v>155</v>
      </c>
      <c r="F22" s="15" t="s">
        <v>156</v>
      </c>
      <c r="G22" s="15"/>
      <c r="H22" s="17"/>
      <c r="I22" s="4" t="s">
        <v>68</v>
      </c>
      <c r="J22" s="23">
        <v>1</v>
      </c>
      <c r="K22" s="17">
        <v>90</v>
      </c>
      <c r="L22" s="23" t="s">
        <v>78</v>
      </c>
      <c r="M22" s="4" t="s">
        <v>136</v>
      </c>
    </row>
    <row r="23" ht="12" customHeight="1" spans="1:13">
      <c r="A23" s="4">
        <f t="shared" si="0"/>
        <v>20</v>
      </c>
      <c r="B23" s="17" t="s">
        <v>163</v>
      </c>
      <c r="C23" s="18" t="s">
        <v>164</v>
      </c>
      <c r="D23" s="4" t="s">
        <v>68</v>
      </c>
      <c r="E23" s="15" t="s">
        <v>149</v>
      </c>
      <c r="F23" s="18" t="s">
        <v>150</v>
      </c>
      <c r="G23" s="15" t="s">
        <v>133</v>
      </c>
      <c r="H23" s="24"/>
      <c r="I23" s="4" t="s">
        <v>124</v>
      </c>
      <c r="J23" s="23">
        <v>0.183</v>
      </c>
      <c r="K23" s="17">
        <v>90</v>
      </c>
      <c r="L23" s="23" t="s">
        <v>78</v>
      </c>
      <c r="M23" s="4"/>
    </row>
    <row r="24" s="2" customFormat="1" ht="12" customHeight="1" spans="1:13">
      <c r="A24" s="4">
        <f t="shared" si="0"/>
        <v>21</v>
      </c>
      <c r="B24" s="17" t="s">
        <v>163</v>
      </c>
      <c r="C24" s="18" t="s">
        <v>164</v>
      </c>
      <c r="D24" s="4" t="s">
        <v>68</v>
      </c>
      <c r="E24" s="15" t="s">
        <v>143</v>
      </c>
      <c r="F24" s="15" t="s">
        <v>144</v>
      </c>
      <c r="G24" s="15"/>
      <c r="H24" s="19"/>
      <c r="I24" s="4" t="s">
        <v>68</v>
      </c>
      <c r="J24" s="23">
        <v>1</v>
      </c>
      <c r="K24" s="17">
        <v>90</v>
      </c>
      <c r="L24" s="23" t="s">
        <v>78</v>
      </c>
      <c r="M24" s="4" t="s">
        <v>136</v>
      </c>
    </row>
    <row r="25" ht="12" customHeight="1" spans="1:13">
      <c r="A25" s="4">
        <f t="shared" si="0"/>
        <v>22</v>
      </c>
      <c r="B25" s="17" t="s">
        <v>165</v>
      </c>
      <c r="C25" s="18" t="s">
        <v>166</v>
      </c>
      <c r="D25" s="4" t="s">
        <v>68</v>
      </c>
      <c r="E25" s="17" t="s">
        <v>167</v>
      </c>
      <c r="F25" s="18" t="s">
        <v>168</v>
      </c>
      <c r="G25" s="15" t="s">
        <v>169</v>
      </c>
      <c r="H25" s="24"/>
      <c r="I25" s="4" t="s">
        <v>68</v>
      </c>
      <c r="J25" s="23">
        <v>1</v>
      </c>
      <c r="K25" s="17">
        <v>990</v>
      </c>
      <c r="L25" s="23" t="s">
        <v>170</v>
      </c>
      <c r="M25" s="4"/>
    </row>
    <row r="26" s="2" customFormat="1" ht="12" customHeight="1" spans="1:13">
      <c r="A26" s="4">
        <f t="shared" si="0"/>
        <v>23</v>
      </c>
      <c r="B26" s="17" t="s">
        <v>165</v>
      </c>
      <c r="C26" s="18" t="s">
        <v>166</v>
      </c>
      <c r="D26" s="4" t="s">
        <v>68</v>
      </c>
      <c r="E26" s="15" t="s">
        <v>134</v>
      </c>
      <c r="F26" s="15" t="s">
        <v>135</v>
      </c>
      <c r="G26" s="15"/>
      <c r="H26" s="15"/>
      <c r="I26" s="4" t="s">
        <v>68</v>
      </c>
      <c r="J26" s="23">
        <v>1</v>
      </c>
      <c r="K26" s="17">
        <v>90</v>
      </c>
      <c r="L26" s="23" t="s">
        <v>78</v>
      </c>
      <c r="M26" s="4" t="s">
        <v>136</v>
      </c>
    </row>
    <row r="27" ht="12" customHeight="1" spans="1:13">
      <c r="A27" s="4">
        <f t="shared" si="0"/>
        <v>24</v>
      </c>
      <c r="B27" s="17" t="s">
        <v>167</v>
      </c>
      <c r="C27" s="18" t="s">
        <v>168</v>
      </c>
      <c r="D27" s="4" t="s">
        <v>68</v>
      </c>
      <c r="E27" s="15" t="s">
        <v>149</v>
      </c>
      <c r="F27" s="18" t="s">
        <v>150</v>
      </c>
      <c r="G27" s="15" t="s">
        <v>133</v>
      </c>
      <c r="H27" s="24"/>
      <c r="I27" s="4" t="s">
        <v>124</v>
      </c>
      <c r="J27" s="23">
        <v>0.0538</v>
      </c>
      <c r="K27" s="17">
        <v>90</v>
      </c>
      <c r="L27" s="23" t="s">
        <v>78</v>
      </c>
      <c r="M27" s="4"/>
    </row>
    <row r="28" ht="12" customHeight="1" spans="1:13">
      <c r="A28" s="4">
        <f t="shared" si="0"/>
        <v>25</v>
      </c>
      <c r="B28" s="17" t="s">
        <v>167</v>
      </c>
      <c r="C28" s="18" t="s">
        <v>168</v>
      </c>
      <c r="D28" s="4" t="s">
        <v>68</v>
      </c>
      <c r="E28" s="15" t="s">
        <v>171</v>
      </c>
      <c r="F28" s="18" t="s">
        <v>172</v>
      </c>
      <c r="G28" s="15" t="s">
        <v>169</v>
      </c>
      <c r="H28" s="24"/>
      <c r="I28" s="4" t="s">
        <v>68</v>
      </c>
      <c r="J28" s="23">
        <v>1</v>
      </c>
      <c r="K28" s="17">
        <v>90</v>
      </c>
      <c r="L28" s="23" t="s">
        <v>78</v>
      </c>
      <c r="M28" s="4"/>
    </row>
    <row r="29" ht="12" customHeight="1" spans="1:13">
      <c r="A29" s="4">
        <f t="shared" si="0"/>
        <v>26</v>
      </c>
      <c r="B29" s="15" t="s">
        <v>173</v>
      </c>
      <c r="C29" s="15" t="s">
        <v>174</v>
      </c>
      <c r="D29" s="4" t="s">
        <v>68</v>
      </c>
      <c r="E29" s="15" t="s">
        <v>141</v>
      </c>
      <c r="F29" s="15" t="s">
        <v>142</v>
      </c>
      <c r="G29" s="15" t="s">
        <v>133</v>
      </c>
      <c r="H29" s="17"/>
      <c r="I29" s="4" t="s">
        <v>124</v>
      </c>
      <c r="J29" s="23">
        <v>0.755</v>
      </c>
      <c r="K29" s="17">
        <v>90</v>
      </c>
      <c r="L29" s="23" t="s">
        <v>78</v>
      </c>
      <c r="M29" s="4"/>
    </row>
    <row r="30" s="2" customFormat="1" ht="12" customHeight="1" spans="1:13">
      <c r="A30" s="4">
        <f t="shared" si="0"/>
        <v>27</v>
      </c>
      <c r="B30" s="17" t="s">
        <v>173</v>
      </c>
      <c r="C30" s="18" t="s">
        <v>174</v>
      </c>
      <c r="D30" s="4" t="s">
        <v>68</v>
      </c>
      <c r="E30" s="15" t="s">
        <v>143</v>
      </c>
      <c r="F30" s="15" t="s">
        <v>144</v>
      </c>
      <c r="G30" s="15"/>
      <c r="H30" s="19"/>
      <c r="I30" s="4" t="s">
        <v>68</v>
      </c>
      <c r="J30" s="23">
        <v>1</v>
      </c>
      <c r="K30" s="17">
        <v>90</v>
      </c>
      <c r="L30" s="23" t="s">
        <v>78</v>
      </c>
      <c r="M30" s="4" t="s">
        <v>136</v>
      </c>
    </row>
    <row r="31" ht="12" customHeight="1" spans="1:13">
      <c r="A31" s="4">
        <f t="shared" si="0"/>
        <v>28</v>
      </c>
      <c r="B31" s="15" t="s">
        <v>175</v>
      </c>
      <c r="C31" s="15" t="s">
        <v>176</v>
      </c>
      <c r="D31" s="4" t="s">
        <v>68</v>
      </c>
      <c r="E31" s="15" t="s">
        <v>141</v>
      </c>
      <c r="F31" s="15" t="s">
        <v>142</v>
      </c>
      <c r="G31" s="15" t="s">
        <v>133</v>
      </c>
      <c r="H31" s="17"/>
      <c r="I31" s="4" t="s">
        <v>124</v>
      </c>
      <c r="J31" s="23">
        <v>0.1071</v>
      </c>
      <c r="K31" s="17">
        <v>90</v>
      </c>
      <c r="L31" s="23" t="s">
        <v>78</v>
      </c>
      <c r="M31" s="4"/>
    </row>
    <row r="32" s="2" customFormat="1" ht="12" customHeight="1" spans="1:13">
      <c r="A32" s="4">
        <f t="shared" si="0"/>
        <v>29</v>
      </c>
      <c r="B32" s="17" t="s">
        <v>175</v>
      </c>
      <c r="C32" s="18" t="s">
        <v>176</v>
      </c>
      <c r="D32" s="4" t="s">
        <v>68</v>
      </c>
      <c r="E32" s="15" t="s">
        <v>143</v>
      </c>
      <c r="F32" s="15" t="s">
        <v>144</v>
      </c>
      <c r="G32" s="15"/>
      <c r="H32" s="19"/>
      <c r="I32" s="4" t="s">
        <v>68</v>
      </c>
      <c r="J32" s="23">
        <v>1</v>
      </c>
      <c r="K32" s="17">
        <v>90</v>
      </c>
      <c r="L32" s="23" t="s">
        <v>78</v>
      </c>
      <c r="M32" s="4" t="s">
        <v>136</v>
      </c>
    </row>
    <row r="33" ht="12" customHeight="1" spans="1:13">
      <c r="A33" s="4">
        <f t="shared" si="0"/>
        <v>30</v>
      </c>
      <c r="B33" s="15" t="s">
        <v>177</v>
      </c>
      <c r="C33" s="15" t="s">
        <v>178</v>
      </c>
      <c r="D33" s="4" t="s">
        <v>68</v>
      </c>
      <c r="E33" s="15" t="s">
        <v>141</v>
      </c>
      <c r="F33" s="15" t="s">
        <v>142</v>
      </c>
      <c r="G33" s="15" t="s">
        <v>133</v>
      </c>
      <c r="H33" s="17"/>
      <c r="I33" s="4" t="s">
        <v>124</v>
      </c>
      <c r="J33" s="23">
        <v>0.0195</v>
      </c>
      <c r="K33" s="17">
        <v>90</v>
      </c>
      <c r="L33" s="23" t="s">
        <v>78</v>
      </c>
      <c r="M33" s="4"/>
    </row>
    <row r="34" s="2" customFormat="1" ht="12" customHeight="1" spans="1:13">
      <c r="A34" s="4">
        <f t="shared" si="0"/>
        <v>31</v>
      </c>
      <c r="B34" s="17" t="s">
        <v>177</v>
      </c>
      <c r="C34" s="18" t="s">
        <v>178</v>
      </c>
      <c r="D34" s="4" t="s">
        <v>68</v>
      </c>
      <c r="E34" s="15" t="s">
        <v>134</v>
      </c>
      <c r="F34" s="15" t="s">
        <v>135</v>
      </c>
      <c r="G34" s="15"/>
      <c r="H34" s="15"/>
      <c r="I34" s="4" t="s">
        <v>68</v>
      </c>
      <c r="J34" s="23">
        <v>1</v>
      </c>
      <c r="K34" s="17">
        <v>90</v>
      </c>
      <c r="L34" s="23" t="s">
        <v>78</v>
      </c>
      <c r="M34" s="4" t="s">
        <v>136</v>
      </c>
    </row>
    <row r="35" s="2" customFormat="1" ht="12" customHeight="1" spans="1:13">
      <c r="A35" s="4">
        <f t="shared" si="0"/>
        <v>32</v>
      </c>
      <c r="B35" s="17" t="s">
        <v>177</v>
      </c>
      <c r="C35" s="18" t="s">
        <v>178</v>
      </c>
      <c r="D35" s="4" t="s">
        <v>68</v>
      </c>
      <c r="E35" s="15" t="s">
        <v>137</v>
      </c>
      <c r="F35" s="15" t="s">
        <v>138</v>
      </c>
      <c r="G35" s="15"/>
      <c r="H35" s="15"/>
      <c r="I35" s="4" t="s">
        <v>68</v>
      </c>
      <c r="J35" s="23">
        <v>0.02</v>
      </c>
      <c r="K35" s="17">
        <v>90</v>
      </c>
      <c r="L35" s="23" t="s">
        <v>78</v>
      </c>
      <c r="M35" s="4" t="s">
        <v>136</v>
      </c>
    </row>
    <row r="36" ht="12" customHeight="1" spans="1:13">
      <c r="A36" s="4">
        <f t="shared" si="0"/>
        <v>33</v>
      </c>
      <c r="B36" s="15" t="s">
        <v>179</v>
      </c>
      <c r="C36" s="15" t="s">
        <v>180</v>
      </c>
      <c r="D36" s="4" t="s">
        <v>68</v>
      </c>
      <c r="E36" s="15" t="s">
        <v>141</v>
      </c>
      <c r="F36" s="15" t="s">
        <v>142</v>
      </c>
      <c r="G36" s="15" t="s">
        <v>133</v>
      </c>
      <c r="H36" s="17"/>
      <c r="I36" s="4" t="s">
        <v>124</v>
      </c>
      <c r="J36" s="23">
        <v>0.0125</v>
      </c>
      <c r="K36" s="17">
        <v>90</v>
      </c>
      <c r="L36" s="23" t="s">
        <v>78</v>
      </c>
      <c r="M36" s="4"/>
    </row>
    <row r="37" s="2" customFormat="1" ht="12" customHeight="1" spans="1:13">
      <c r="A37" s="4">
        <f t="shared" si="0"/>
        <v>34</v>
      </c>
      <c r="B37" s="17" t="s">
        <v>179</v>
      </c>
      <c r="C37" s="18" t="s">
        <v>180</v>
      </c>
      <c r="D37" s="4" t="s">
        <v>68</v>
      </c>
      <c r="E37" s="15" t="s">
        <v>134</v>
      </c>
      <c r="F37" s="15" t="s">
        <v>135</v>
      </c>
      <c r="G37" s="15"/>
      <c r="H37" s="15"/>
      <c r="I37" s="4" t="s">
        <v>68</v>
      </c>
      <c r="J37" s="23">
        <v>1</v>
      </c>
      <c r="K37" s="17">
        <v>90</v>
      </c>
      <c r="L37" s="23" t="s">
        <v>78</v>
      </c>
      <c r="M37" s="4" t="s">
        <v>136</v>
      </c>
    </row>
    <row r="38" s="2" customFormat="1" ht="12" customHeight="1" spans="1:13">
      <c r="A38" s="4">
        <f t="shared" si="0"/>
        <v>35</v>
      </c>
      <c r="B38" s="17" t="s">
        <v>179</v>
      </c>
      <c r="C38" s="18" t="s">
        <v>180</v>
      </c>
      <c r="D38" s="4" t="s">
        <v>68</v>
      </c>
      <c r="E38" s="15" t="s">
        <v>137</v>
      </c>
      <c r="F38" s="15" t="s">
        <v>138</v>
      </c>
      <c r="G38" s="15"/>
      <c r="H38" s="15"/>
      <c r="I38" s="4" t="s">
        <v>68</v>
      </c>
      <c r="J38" s="23">
        <v>0.02</v>
      </c>
      <c r="K38" s="17">
        <v>90</v>
      </c>
      <c r="L38" s="23" t="s">
        <v>78</v>
      </c>
      <c r="M38" s="4" t="s">
        <v>136</v>
      </c>
    </row>
    <row r="39" ht="12" customHeight="1" spans="1:13">
      <c r="A39" s="4">
        <f t="shared" si="0"/>
        <v>36</v>
      </c>
      <c r="B39" s="15" t="s">
        <v>181</v>
      </c>
      <c r="C39" s="15" t="s">
        <v>182</v>
      </c>
      <c r="D39" s="4" t="s">
        <v>68</v>
      </c>
      <c r="E39" s="17" t="s">
        <v>183</v>
      </c>
      <c r="F39" s="18" t="s">
        <v>184</v>
      </c>
      <c r="G39" s="25" t="s">
        <v>185</v>
      </c>
      <c r="H39" s="17"/>
      <c r="I39" s="4" t="s">
        <v>124</v>
      </c>
      <c r="J39" s="23">
        <v>0.017</v>
      </c>
      <c r="K39" s="17">
        <v>90</v>
      </c>
      <c r="L39" s="23" t="s">
        <v>78</v>
      </c>
      <c r="M39" s="4"/>
    </row>
    <row r="40" s="2" customFormat="1" ht="12" customHeight="1" spans="1:13">
      <c r="A40" s="4">
        <f t="shared" si="0"/>
        <v>37</v>
      </c>
      <c r="B40" s="17" t="s">
        <v>181</v>
      </c>
      <c r="C40" s="18" t="s">
        <v>182</v>
      </c>
      <c r="D40" s="4" t="s">
        <v>68</v>
      </c>
      <c r="E40" s="15" t="s">
        <v>134</v>
      </c>
      <c r="F40" s="15" t="s">
        <v>135</v>
      </c>
      <c r="G40" s="15"/>
      <c r="H40" s="15"/>
      <c r="I40" s="4" t="s">
        <v>68</v>
      </c>
      <c r="J40" s="23">
        <v>1</v>
      </c>
      <c r="K40" s="17">
        <v>90</v>
      </c>
      <c r="L40" s="23" t="s">
        <v>78</v>
      </c>
      <c r="M40" s="4" t="s">
        <v>136</v>
      </c>
    </row>
    <row r="41" s="2" customFormat="1" ht="12" customHeight="1" spans="1:13">
      <c r="A41" s="4">
        <f t="shared" si="0"/>
        <v>38</v>
      </c>
      <c r="B41" s="17" t="s">
        <v>181</v>
      </c>
      <c r="C41" s="18" t="s">
        <v>182</v>
      </c>
      <c r="D41" s="4" t="s">
        <v>68</v>
      </c>
      <c r="E41" s="15" t="s">
        <v>137</v>
      </c>
      <c r="F41" s="15" t="s">
        <v>138</v>
      </c>
      <c r="G41" s="15"/>
      <c r="H41" s="15"/>
      <c r="I41" s="4" t="s">
        <v>68</v>
      </c>
      <c r="J41" s="23">
        <v>0.02</v>
      </c>
      <c r="K41" s="17">
        <v>90</v>
      </c>
      <c r="L41" s="23" t="s">
        <v>78</v>
      </c>
      <c r="M41" s="4" t="s">
        <v>136</v>
      </c>
    </row>
    <row r="42" ht="12" customHeight="1" spans="1:13">
      <c r="A42" s="4">
        <f t="shared" si="0"/>
        <v>39</v>
      </c>
      <c r="B42" s="15" t="s">
        <v>186</v>
      </c>
      <c r="C42" s="15" t="s">
        <v>187</v>
      </c>
      <c r="D42" s="4" t="s">
        <v>68</v>
      </c>
      <c r="E42" s="17" t="s">
        <v>183</v>
      </c>
      <c r="F42" s="18" t="s">
        <v>184</v>
      </c>
      <c r="G42" s="25" t="s">
        <v>185</v>
      </c>
      <c r="H42" s="17"/>
      <c r="I42" s="4" t="s">
        <v>124</v>
      </c>
      <c r="J42" s="23">
        <v>0.031</v>
      </c>
      <c r="K42" s="17">
        <v>90</v>
      </c>
      <c r="L42" s="23" t="s">
        <v>78</v>
      </c>
      <c r="M42" s="4"/>
    </row>
    <row r="43" s="2" customFormat="1" ht="12" customHeight="1" spans="1:13">
      <c r="A43" s="4">
        <f t="shared" si="0"/>
        <v>40</v>
      </c>
      <c r="B43" s="17" t="s">
        <v>186</v>
      </c>
      <c r="C43" s="18" t="s">
        <v>187</v>
      </c>
      <c r="D43" s="4" t="s">
        <v>68</v>
      </c>
      <c r="E43" s="15" t="s">
        <v>134</v>
      </c>
      <c r="F43" s="15" t="s">
        <v>135</v>
      </c>
      <c r="G43" s="15"/>
      <c r="H43" s="15"/>
      <c r="I43" s="4" t="s">
        <v>68</v>
      </c>
      <c r="J43" s="23">
        <v>1</v>
      </c>
      <c r="K43" s="17">
        <v>90</v>
      </c>
      <c r="L43" s="23" t="s">
        <v>78</v>
      </c>
      <c r="M43" s="4" t="s">
        <v>136</v>
      </c>
    </row>
    <row r="44" s="2" customFormat="1" ht="12" customHeight="1" spans="1:13">
      <c r="A44" s="4">
        <f t="shared" si="0"/>
        <v>41</v>
      </c>
      <c r="B44" s="17" t="s">
        <v>186</v>
      </c>
      <c r="C44" s="18" t="s">
        <v>187</v>
      </c>
      <c r="D44" s="4" t="s">
        <v>68</v>
      </c>
      <c r="E44" s="15" t="s">
        <v>137</v>
      </c>
      <c r="F44" s="15" t="s">
        <v>138</v>
      </c>
      <c r="G44" s="15"/>
      <c r="H44" s="15"/>
      <c r="I44" s="4" t="s">
        <v>68</v>
      </c>
      <c r="J44" s="23">
        <v>0.02</v>
      </c>
      <c r="K44" s="17">
        <v>90</v>
      </c>
      <c r="L44" s="23" t="s">
        <v>78</v>
      </c>
      <c r="M44" s="4" t="s">
        <v>136</v>
      </c>
    </row>
    <row r="45" ht="12" customHeight="1" spans="1:13">
      <c r="A45" s="4">
        <f t="shared" si="0"/>
        <v>42</v>
      </c>
      <c r="B45" s="15" t="s">
        <v>188</v>
      </c>
      <c r="C45" s="15" t="s">
        <v>189</v>
      </c>
      <c r="D45" s="4" t="s">
        <v>68</v>
      </c>
      <c r="E45" s="15" t="s">
        <v>141</v>
      </c>
      <c r="F45" s="15" t="s">
        <v>142</v>
      </c>
      <c r="G45" s="15" t="s">
        <v>133</v>
      </c>
      <c r="H45" s="19"/>
      <c r="I45" s="4" t="s">
        <v>124</v>
      </c>
      <c r="J45" s="23">
        <v>0.151</v>
      </c>
      <c r="K45" s="17">
        <v>90</v>
      </c>
      <c r="L45" s="23" t="s">
        <v>78</v>
      </c>
      <c r="M45" s="4"/>
    </row>
    <row r="46" s="2" customFormat="1" ht="12" customHeight="1" spans="1:13">
      <c r="A46" s="4">
        <f t="shared" si="0"/>
        <v>43</v>
      </c>
      <c r="B46" s="17" t="s">
        <v>188</v>
      </c>
      <c r="C46" s="18" t="s">
        <v>189</v>
      </c>
      <c r="D46" s="4" t="s">
        <v>68</v>
      </c>
      <c r="E46" s="15" t="s">
        <v>143</v>
      </c>
      <c r="F46" s="15" t="s">
        <v>144</v>
      </c>
      <c r="G46" s="15"/>
      <c r="H46" s="19"/>
      <c r="I46" s="4" t="s">
        <v>68</v>
      </c>
      <c r="J46" s="23">
        <v>1</v>
      </c>
      <c r="K46" s="17">
        <v>90</v>
      </c>
      <c r="L46" s="23" t="s">
        <v>78</v>
      </c>
      <c r="M46" s="4" t="s">
        <v>136</v>
      </c>
    </row>
    <row r="47" ht="12" customHeight="1" spans="1:13">
      <c r="A47" s="4">
        <f t="shared" si="0"/>
        <v>44</v>
      </c>
      <c r="B47" s="15" t="s">
        <v>190</v>
      </c>
      <c r="C47" s="15" t="s">
        <v>191</v>
      </c>
      <c r="D47" s="4" t="s">
        <v>68</v>
      </c>
      <c r="E47" s="15" t="s">
        <v>141</v>
      </c>
      <c r="F47" s="15" t="s">
        <v>142</v>
      </c>
      <c r="G47" s="15" t="s">
        <v>133</v>
      </c>
      <c r="H47" s="17"/>
      <c r="I47" s="4" t="s">
        <v>124</v>
      </c>
      <c r="J47" s="23">
        <v>0.704</v>
      </c>
      <c r="K47" s="17">
        <v>90</v>
      </c>
      <c r="L47" s="23" t="s">
        <v>78</v>
      </c>
      <c r="M47" s="4"/>
    </row>
    <row r="48" s="2" customFormat="1" ht="12" customHeight="1" spans="1:13">
      <c r="A48" s="4">
        <f t="shared" si="0"/>
        <v>45</v>
      </c>
      <c r="B48" s="17" t="s">
        <v>190</v>
      </c>
      <c r="C48" s="18" t="s">
        <v>191</v>
      </c>
      <c r="D48" s="4" t="s">
        <v>68</v>
      </c>
      <c r="E48" s="15" t="s">
        <v>143</v>
      </c>
      <c r="F48" s="15" t="s">
        <v>144</v>
      </c>
      <c r="G48" s="15"/>
      <c r="H48" s="19"/>
      <c r="I48" s="4" t="s">
        <v>68</v>
      </c>
      <c r="J48" s="23">
        <v>1</v>
      </c>
      <c r="K48" s="17">
        <v>90</v>
      </c>
      <c r="L48" s="23" t="s">
        <v>78</v>
      </c>
      <c r="M48" s="4" t="s">
        <v>136</v>
      </c>
    </row>
    <row r="49" ht="12" customHeight="1" spans="1:13">
      <c r="A49" s="4">
        <f t="shared" si="0"/>
        <v>46</v>
      </c>
      <c r="B49" s="15" t="s">
        <v>192</v>
      </c>
      <c r="C49" s="15" t="s">
        <v>193</v>
      </c>
      <c r="D49" s="4" t="s">
        <v>68</v>
      </c>
      <c r="E49" s="15" t="s">
        <v>131</v>
      </c>
      <c r="F49" s="15" t="s">
        <v>132</v>
      </c>
      <c r="G49" s="15" t="s">
        <v>133</v>
      </c>
      <c r="H49" s="17"/>
      <c r="I49" s="4" t="s">
        <v>124</v>
      </c>
      <c r="J49" s="23">
        <v>0.372</v>
      </c>
      <c r="K49" s="17">
        <v>90</v>
      </c>
      <c r="L49" s="23" t="s">
        <v>78</v>
      </c>
      <c r="M49" s="4"/>
    </row>
    <row r="50" s="2" customFormat="1" ht="12" customHeight="1" spans="1:13">
      <c r="A50" s="4">
        <f t="shared" si="0"/>
        <v>47</v>
      </c>
      <c r="B50" s="17" t="s">
        <v>192</v>
      </c>
      <c r="C50" s="18" t="s">
        <v>193</v>
      </c>
      <c r="D50" s="4" t="s">
        <v>68</v>
      </c>
      <c r="E50" s="15" t="s">
        <v>155</v>
      </c>
      <c r="F50" s="15" t="s">
        <v>156</v>
      </c>
      <c r="G50" s="15"/>
      <c r="H50" s="17"/>
      <c r="I50" s="4" t="s">
        <v>68</v>
      </c>
      <c r="J50" s="23">
        <v>1</v>
      </c>
      <c r="K50" s="17">
        <v>90</v>
      </c>
      <c r="L50" s="23" t="s">
        <v>78</v>
      </c>
      <c r="M50" s="4" t="s">
        <v>136</v>
      </c>
    </row>
    <row r="51" ht="12" customHeight="1" spans="1:13">
      <c r="A51" s="4">
        <f t="shared" si="0"/>
        <v>48</v>
      </c>
      <c r="B51" s="15" t="s">
        <v>194</v>
      </c>
      <c r="C51" s="15" t="s">
        <v>195</v>
      </c>
      <c r="D51" s="4" t="s">
        <v>68</v>
      </c>
      <c r="E51" s="15" t="s">
        <v>131</v>
      </c>
      <c r="F51" s="15" t="s">
        <v>132</v>
      </c>
      <c r="G51" s="15" t="s">
        <v>133</v>
      </c>
      <c r="H51" s="17"/>
      <c r="I51" s="4" t="s">
        <v>124</v>
      </c>
      <c r="J51" s="23">
        <v>0.372</v>
      </c>
      <c r="K51" s="17">
        <v>90</v>
      </c>
      <c r="L51" s="23" t="s">
        <v>78</v>
      </c>
      <c r="M51" s="4"/>
    </row>
    <row r="52" s="2" customFormat="1" ht="12" customHeight="1" spans="1:13">
      <c r="A52" s="4">
        <f t="shared" si="0"/>
        <v>49</v>
      </c>
      <c r="B52" s="17" t="s">
        <v>194</v>
      </c>
      <c r="C52" s="18" t="s">
        <v>195</v>
      </c>
      <c r="D52" s="4" t="s">
        <v>68</v>
      </c>
      <c r="E52" s="15" t="s">
        <v>155</v>
      </c>
      <c r="F52" s="15" t="s">
        <v>156</v>
      </c>
      <c r="G52" s="15"/>
      <c r="H52" s="17"/>
      <c r="I52" s="4" t="s">
        <v>68</v>
      </c>
      <c r="J52" s="23">
        <v>1</v>
      </c>
      <c r="K52" s="17">
        <v>90</v>
      </c>
      <c r="L52" s="23" t="s">
        <v>78</v>
      </c>
      <c r="M52" s="4" t="s">
        <v>136</v>
      </c>
    </row>
    <row r="53" ht="12" customHeight="1" spans="1:13">
      <c r="A53" s="4">
        <f t="shared" si="0"/>
        <v>50</v>
      </c>
      <c r="B53" s="15" t="s">
        <v>196</v>
      </c>
      <c r="C53" s="15" t="s">
        <v>197</v>
      </c>
      <c r="D53" s="4" t="s">
        <v>68</v>
      </c>
      <c r="E53" s="15" t="s">
        <v>149</v>
      </c>
      <c r="F53" s="18" t="s">
        <v>150</v>
      </c>
      <c r="G53" s="15" t="s">
        <v>133</v>
      </c>
      <c r="H53" s="17"/>
      <c r="I53" s="4" t="s">
        <v>124</v>
      </c>
      <c r="J53" s="23">
        <v>0.1947</v>
      </c>
      <c r="K53" s="17">
        <v>90</v>
      </c>
      <c r="L53" s="23" t="s">
        <v>78</v>
      </c>
      <c r="M53" s="4"/>
    </row>
    <row r="54" s="2" customFormat="1" ht="12" customHeight="1" spans="1:13">
      <c r="A54" s="4">
        <f t="shared" si="0"/>
        <v>51</v>
      </c>
      <c r="B54" s="17" t="s">
        <v>196</v>
      </c>
      <c r="C54" s="18" t="s">
        <v>197</v>
      </c>
      <c r="D54" s="4" t="s">
        <v>68</v>
      </c>
      <c r="E54" s="15" t="s">
        <v>143</v>
      </c>
      <c r="F54" s="15" t="s">
        <v>144</v>
      </c>
      <c r="G54" s="15"/>
      <c r="H54" s="19"/>
      <c r="I54" s="4" t="s">
        <v>68</v>
      </c>
      <c r="J54" s="23">
        <v>1</v>
      </c>
      <c r="K54" s="17">
        <v>90</v>
      </c>
      <c r="L54" s="23" t="s">
        <v>78</v>
      </c>
      <c r="M54" s="4" t="s">
        <v>136</v>
      </c>
    </row>
    <row r="55" ht="12" customHeight="1" spans="1:13">
      <c r="A55" s="4">
        <f t="shared" si="0"/>
        <v>52</v>
      </c>
      <c r="B55" s="15" t="s">
        <v>198</v>
      </c>
      <c r="C55" s="15" t="s">
        <v>199</v>
      </c>
      <c r="D55" s="4" t="s">
        <v>68</v>
      </c>
      <c r="E55" s="15" t="s">
        <v>200</v>
      </c>
      <c r="F55" s="15" t="s">
        <v>201</v>
      </c>
      <c r="G55" s="15" t="s">
        <v>169</v>
      </c>
      <c r="H55" s="24"/>
      <c r="I55" s="4" t="s">
        <v>68</v>
      </c>
      <c r="J55" s="23">
        <v>1</v>
      </c>
      <c r="K55" s="17">
        <v>990</v>
      </c>
      <c r="L55" s="23" t="s">
        <v>170</v>
      </c>
      <c r="M55" s="4"/>
    </row>
    <row r="56" s="2" customFormat="1" ht="12" customHeight="1" spans="1:13">
      <c r="A56" s="4">
        <f t="shared" si="0"/>
        <v>53</v>
      </c>
      <c r="B56" s="17" t="s">
        <v>198</v>
      </c>
      <c r="C56" s="18" t="s">
        <v>199</v>
      </c>
      <c r="D56" s="4" t="s">
        <v>68</v>
      </c>
      <c r="E56" s="15" t="s">
        <v>134</v>
      </c>
      <c r="F56" s="15" t="s">
        <v>135</v>
      </c>
      <c r="G56" s="15"/>
      <c r="H56" s="15"/>
      <c r="I56" s="4" t="s">
        <v>68</v>
      </c>
      <c r="J56" s="23">
        <v>1</v>
      </c>
      <c r="K56" s="17">
        <v>90</v>
      </c>
      <c r="L56" s="23" t="s">
        <v>78</v>
      </c>
      <c r="M56" s="4" t="s">
        <v>136</v>
      </c>
    </row>
    <row r="57" ht="12" customHeight="1" spans="1:13">
      <c r="A57" s="4">
        <f t="shared" si="0"/>
        <v>54</v>
      </c>
      <c r="B57" s="15" t="s">
        <v>200</v>
      </c>
      <c r="C57" s="15" t="s">
        <v>201</v>
      </c>
      <c r="D57" s="4" t="s">
        <v>68</v>
      </c>
      <c r="E57" s="15" t="s">
        <v>149</v>
      </c>
      <c r="F57" s="18" t="s">
        <v>150</v>
      </c>
      <c r="G57" s="15" t="s">
        <v>133</v>
      </c>
      <c r="H57" s="24"/>
      <c r="I57" s="4" t="s">
        <v>124</v>
      </c>
      <c r="J57" s="23">
        <v>0.0796</v>
      </c>
      <c r="K57" s="17">
        <v>90</v>
      </c>
      <c r="L57" s="23" t="s">
        <v>78</v>
      </c>
      <c r="M57" s="4"/>
    </row>
    <row r="58" ht="12" customHeight="1" spans="1:13">
      <c r="A58" s="4">
        <f t="shared" si="0"/>
        <v>55</v>
      </c>
      <c r="B58" s="15" t="s">
        <v>200</v>
      </c>
      <c r="C58" s="15" t="s">
        <v>201</v>
      </c>
      <c r="D58" s="4" t="s">
        <v>68</v>
      </c>
      <c r="E58" s="15" t="s">
        <v>171</v>
      </c>
      <c r="F58" s="18" t="s">
        <v>172</v>
      </c>
      <c r="G58" s="15" t="s">
        <v>169</v>
      </c>
      <c r="H58" s="24"/>
      <c r="I58" s="4" t="s">
        <v>68</v>
      </c>
      <c r="J58" s="23">
        <v>1</v>
      </c>
      <c r="K58" s="17">
        <v>90</v>
      </c>
      <c r="L58" s="23" t="s">
        <v>78</v>
      </c>
      <c r="M58" s="4"/>
    </row>
    <row r="59" ht="12" customHeight="1" spans="1:13">
      <c r="A59" s="4">
        <f t="shared" si="0"/>
        <v>56</v>
      </c>
      <c r="B59" s="15" t="s">
        <v>202</v>
      </c>
      <c r="C59" s="15" t="s">
        <v>203</v>
      </c>
      <c r="D59" s="4" t="s">
        <v>68</v>
      </c>
      <c r="E59" s="15" t="s">
        <v>131</v>
      </c>
      <c r="F59" s="15" t="s">
        <v>132</v>
      </c>
      <c r="G59" s="15" t="s">
        <v>133</v>
      </c>
      <c r="H59" s="17"/>
      <c r="I59" s="4" t="s">
        <v>124</v>
      </c>
      <c r="J59" s="23">
        <v>0.2611</v>
      </c>
      <c r="K59" s="17">
        <v>90</v>
      </c>
      <c r="L59" s="23" t="s">
        <v>78</v>
      </c>
      <c r="M59" s="4"/>
    </row>
    <row r="60" s="2" customFormat="1" ht="12" customHeight="1" spans="1:13">
      <c r="A60" s="4">
        <f t="shared" si="0"/>
        <v>57</v>
      </c>
      <c r="B60" s="17" t="s">
        <v>202</v>
      </c>
      <c r="C60" s="18" t="s">
        <v>203</v>
      </c>
      <c r="D60" s="4" t="s">
        <v>68</v>
      </c>
      <c r="E60" s="15" t="s">
        <v>143</v>
      </c>
      <c r="F60" s="15" t="s">
        <v>144</v>
      </c>
      <c r="G60" s="15"/>
      <c r="H60" s="19"/>
      <c r="I60" s="4" t="s">
        <v>68</v>
      </c>
      <c r="J60" s="23">
        <v>1</v>
      </c>
      <c r="K60" s="17">
        <v>90</v>
      </c>
      <c r="L60" s="23" t="s">
        <v>78</v>
      </c>
      <c r="M60" s="4" t="s">
        <v>136</v>
      </c>
    </row>
    <row r="61" ht="12" customHeight="1" spans="1:13">
      <c r="A61" s="4">
        <f t="shared" si="0"/>
        <v>58</v>
      </c>
      <c r="B61" s="15" t="s">
        <v>204</v>
      </c>
      <c r="C61" s="15" t="s">
        <v>205</v>
      </c>
      <c r="D61" s="4" t="s">
        <v>68</v>
      </c>
      <c r="E61" s="15" t="s">
        <v>131</v>
      </c>
      <c r="F61" s="15" t="s">
        <v>132</v>
      </c>
      <c r="G61" s="15" t="s">
        <v>133</v>
      </c>
      <c r="H61" s="17"/>
      <c r="I61" s="4" t="s">
        <v>124</v>
      </c>
      <c r="J61" s="23">
        <v>0.2869</v>
      </c>
      <c r="K61" s="17">
        <v>90</v>
      </c>
      <c r="L61" s="23" t="s">
        <v>78</v>
      </c>
      <c r="M61" s="4"/>
    </row>
    <row r="62" s="2" customFormat="1" ht="12" customHeight="1" spans="1:13">
      <c r="A62" s="4">
        <f t="shared" si="0"/>
        <v>59</v>
      </c>
      <c r="B62" s="17" t="s">
        <v>204</v>
      </c>
      <c r="C62" s="18" t="s">
        <v>205</v>
      </c>
      <c r="D62" s="4" t="s">
        <v>68</v>
      </c>
      <c r="E62" s="15" t="s">
        <v>143</v>
      </c>
      <c r="F62" s="15" t="s">
        <v>144</v>
      </c>
      <c r="G62" s="15"/>
      <c r="H62" s="19"/>
      <c r="I62" s="4" t="s">
        <v>68</v>
      </c>
      <c r="J62" s="23">
        <v>1</v>
      </c>
      <c r="K62" s="17">
        <v>90</v>
      </c>
      <c r="L62" s="23" t="s">
        <v>78</v>
      </c>
      <c r="M62" s="4" t="s">
        <v>136</v>
      </c>
    </row>
    <row r="63" ht="12" customHeight="1" spans="1:13">
      <c r="A63" s="4">
        <f t="shared" si="0"/>
        <v>60</v>
      </c>
      <c r="B63" s="15" t="s">
        <v>206</v>
      </c>
      <c r="C63" s="15" t="s">
        <v>207</v>
      </c>
      <c r="D63" s="4" t="s">
        <v>68</v>
      </c>
      <c r="E63" s="15" t="s">
        <v>131</v>
      </c>
      <c r="F63" s="15" t="s">
        <v>132</v>
      </c>
      <c r="G63" s="15" t="s">
        <v>133</v>
      </c>
      <c r="H63" s="17"/>
      <c r="I63" s="4" t="s">
        <v>124</v>
      </c>
      <c r="J63" s="23">
        <v>0.1529</v>
      </c>
      <c r="K63" s="17">
        <v>90</v>
      </c>
      <c r="L63" s="23" t="s">
        <v>78</v>
      </c>
      <c r="M63" s="4"/>
    </row>
    <row r="64" s="2" customFormat="1" ht="12" customHeight="1" spans="1:13">
      <c r="A64" s="4">
        <f t="shared" si="0"/>
        <v>61</v>
      </c>
      <c r="B64" s="17" t="s">
        <v>206</v>
      </c>
      <c r="C64" s="18" t="s">
        <v>207</v>
      </c>
      <c r="D64" s="4" t="s">
        <v>68</v>
      </c>
      <c r="E64" s="15" t="s">
        <v>155</v>
      </c>
      <c r="F64" s="15" t="s">
        <v>156</v>
      </c>
      <c r="G64" s="15"/>
      <c r="H64" s="17"/>
      <c r="I64" s="4" t="s">
        <v>68</v>
      </c>
      <c r="J64" s="23">
        <v>1</v>
      </c>
      <c r="K64" s="17">
        <v>90</v>
      </c>
      <c r="L64" s="23" t="s">
        <v>78</v>
      </c>
      <c r="M64" s="4" t="s">
        <v>136</v>
      </c>
    </row>
    <row r="65" ht="12" customHeight="1" spans="1:13">
      <c r="A65" s="4">
        <f t="shared" si="0"/>
        <v>62</v>
      </c>
      <c r="B65" s="15" t="s">
        <v>208</v>
      </c>
      <c r="C65" s="15" t="s">
        <v>209</v>
      </c>
      <c r="D65" s="4" t="s">
        <v>68</v>
      </c>
      <c r="E65" s="15" t="s">
        <v>210</v>
      </c>
      <c r="F65" s="15" t="s">
        <v>211</v>
      </c>
      <c r="G65" s="15" t="s">
        <v>169</v>
      </c>
      <c r="H65" s="24"/>
      <c r="I65" s="4" t="s">
        <v>68</v>
      </c>
      <c r="J65" s="23">
        <v>1</v>
      </c>
      <c r="K65" s="17">
        <v>990</v>
      </c>
      <c r="L65" s="23" t="s">
        <v>170</v>
      </c>
      <c r="M65" s="4"/>
    </row>
    <row r="66" s="2" customFormat="1" ht="12" customHeight="1" spans="1:13">
      <c r="A66" s="4">
        <f t="shared" si="0"/>
        <v>63</v>
      </c>
      <c r="B66" s="17" t="s">
        <v>208</v>
      </c>
      <c r="C66" s="18" t="s">
        <v>209</v>
      </c>
      <c r="D66" s="4" t="s">
        <v>68</v>
      </c>
      <c r="E66" s="15" t="s">
        <v>134</v>
      </c>
      <c r="F66" s="15" t="s">
        <v>135</v>
      </c>
      <c r="G66" s="15"/>
      <c r="H66" s="15"/>
      <c r="I66" s="4" t="s">
        <v>68</v>
      </c>
      <c r="J66" s="23">
        <v>1</v>
      </c>
      <c r="K66" s="17">
        <v>90</v>
      </c>
      <c r="L66" s="23" t="s">
        <v>78</v>
      </c>
      <c r="M66" s="4" t="s">
        <v>136</v>
      </c>
    </row>
    <row r="67" ht="12" customHeight="1" spans="1:13">
      <c r="A67" s="4">
        <f t="shared" si="0"/>
        <v>64</v>
      </c>
      <c r="B67" s="15" t="s">
        <v>210</v>
      </c>
      <c r="C67" s="15" t="s">
        <v>211</v>
      </c>
      <c r="D67" s="4" t="s">
        <v>68</v>
      </c>
      <c r="E67" s="15" t="s">
        <v>149</v>
      </c>
      <c r="F67" s="18" t="s">
        <v>150</v>
      </c>
      <c r="G67" s="15" t="s">
        <v>133</v>
      </c>
      <c r="H67" s="24"/>
      <c r="I67" s="4" t="s">
        <v>124</v>
      </c>
      <c r="J67" s="23">
        <v>0.0537</v>
      </c>
      <c r="K67" s="17">
        <v>90</v>
      </c>
      <c r="L67" s="23" t="s">
        <v>78</v>
      </c>
      <c r="M67" s="4"/>
    </row>
    <row r="68" ht="12" customHeight="1" spans="1:13">
      <c r="A68" s="4">
        <f t="shared" ref="A68:A79" si="1">ROW()-3</f>
        <v>65</v>
      </c>
      <c r="B68" s="15" t="s">
        <v>210</v>
      </c>
      <c r="C68" s="15" t="s">
        <v>211</v>
      </c>
      <c r="D68" s="4" t="s">
        <v>68</v>
      </c>
      <c r="E68" s="15" t="s">
        <v>171</v>
      </c>
      <c r="F68" s="18" t="s">
        <v>172</v>
      </c>
      <c r="G68" s="15" t="s">
        <v>169</v>
      </c>
      <c r="H68" s="24"/>
      <c r="I68" s="4" t="s">
        <v>68</v>
      </c>
      <c r="J68" s="23">
        <v>1</v>
      </c>
      <c r="K68" s="17">
        <v>90</v>
      </c>
      <c r="L68" s="23" t="s">
        <v>78</v>
      </c>
      <c r="M68" s="4"/>
    </row>
    <row r="69" ht="12" customHeight="1" spans="1:13">
      <c r="A69" s="4">
        <f t="shared" si="1"/>
        <v>66</v>
      </c>
      <c r="B69" s="15" t="s">
        <v>212</v>
      </c>
      <c r="C69" s="15" t="s">
        <v>213</v>
      </c>
      <c r="D69" s="4" t="s">
        <v>68</v>
      </c>
      <c r="E69" s="15" t="s">
        <v>149</v>
      </c>
      <c r="F69" s="18" t="s">
        <v>150</v>
      </c>
      <c r="G69" s="15" t="s">
        <v>133</v>
      </c>
      <c r="H69" s="17"/>
      <c r="I69" s="4" t="s">
        <v>124</v>
      </c>
      <c r="J69" s="23">
        <v>0.0051</v>
      </c>
      <c r="K69" s="17">
        <v>90</v>
      </c>
      <c r="L69" s="23" t="s">
        <v>78</v>
      </c>
      <c r="M69" s="4"/>
    </row>
    <row r="70" ht="12" customHeight="1" spans="1:13">
      <c r="A70" s="4">
        <f t="shared" si="1"/>
        <v>67</v>
      </c>
      <c r="B70" s="15" t="s">
        <v>212</v>
      </c>
      <c r="C70" s="15" t="s">
        <v>213</v>
      </c>
      <c r="D70" s="4" t="s">
        <v>68</v>
      </c>
      <c r="E70" s="17" t="s">
        <v>214</v>
      </c>
      <c r="F70" s="18" t="s">
        <v>215</v>
      </c>
      <c r="G70" s="15" t="s">
        <v>169</v>
      </c>
      <c r="H70" s="17"/>
      <c r="I70" s="4" t="s">
        <v>68</v>
      </c>
      <c r="J70" s="23">
        <v>1</v>
      </c>
      <c r="K70" s="17">
        <v>90</v>
      </c>
      <c r="L70" s="23" t="s">
        <v>78</v>
      </c>
      <c r="M70" s="4"/>
    </row>
    <row r="71" ht="12" customHeight="1" spans="1:13">
      <c r="A71" s="4">
        <f t="shared" si="1"/>
        <v>68</v>
      </c>
      <c r="B71" s="15" t="s">
        <v>216</v>
      </c>
      <c r="C71" s="15" t="s">
        <v>217</v>
      </c>
      <c r="D71" s="4" t="s">
        <v>68</v>
      </c>
      <c r="E71" s="15" t="s">
        <v>149</v>
      </c>
      <c r="F71" s="18" t="s">
        <v>150</v>
      </c>
      <c r="G71" s="15" t="s">
        <v>133</v>
      </c>
      <c r="H71" s="17"/>
      <c r="I71" s="4" t="s">
        <v>124</v>
      </c>
      <c r="J71" s="23">
        <v>0.0083</v>
      </c>
      <c r="K71" s="17">
        <v>90</v>
      </c>
      <c r="L71" s="23" t="s">
        <v>78</v>
      </c>
      <c r="M71" s="4"/>
    </row>
    <row r="72" ht="12" customHeight="1" spans="1:13">
      <c r="A72" s="4">
        <f t="shared" si="1"/>
        <v>69</v>
      </c>
      <c r="B72" s="15" t="s">
        <v>218</v>
      </c>
      <c r="C72" s="15" t="s">
        <v>219</v>
      </c>
      <c r="D72" s="4" t="s">
        <v>68</v>
      </c>
      <c r="E72" s="17" t="s">
        <v>220</v>
      </c>
      <c r="F72" s="18" t="s">
        <v>221</v>
      </c>
      <c r="G72" s="25"/>
      <c r="H72" s="17"/>
      <c r="I72" s="4" t="s">
        <v>124</v>
      </c>
      <c r="J72" s="23">
        <v>0.009</v>
      </c>
      <c r="K72" s="17">
        <v>90</v>
      </c>
      <c r="L72" s="23" t="s">
        <v>78</v>
      </c>
      <c r="M72" s="4"/>
    </row>
    <row r="73" ht="12" customHeight="1" spans="1:13">
      <c r="A73" s="4">
        <f t="shared" si="1"/>
        <v>70</v>
      </c>
      <c r="B73" s="17" t="s">
        <v>91</v>
      </c>
      <c r="C73" s="18" t="s">
        <v>92</v>
      </c>
      <c r="D73" s="4" t="s">
        <v>68</v>
      </c>
      <c r="E73" s="17" t="s">
        <v>222</v>
      </c>
      <c r="F73" s="18" t="s">
        <v>223</v>
      </c>
      <c r="G73" s="25" t="s">
        <v>90</v>
      </c>
      <c r="H73" s="17"/>
      <c r="I73" s="4" t="s">
        <v>124</v>
      </c>
      <c r="J73" s="23">
        <v>0.00061</v>
      </c>
      <c r="K73" s="17">
        <v>90</v>
      </c>
      <c r="L73" s="23" t="s">
        <v>78</v>
      </c>
      <c r="M73" s="4"/>
    </row>
    <row r="74" ht="12" customHeight="1" spans="1:13">
      <c r="A74" s="4">
        <f t="shared" si="1"/>
        <v>71</v>
      </c>
      <c r="B74" s="17" t="s">
        <v>91</v>
      </c>
      <c r="C74" s="18" t="s">
        <v>92</v>
      </c>
      <c r="D74" s="4" t="s">
        <v>68</v>
      </c>
      <c r="E74" s="17" t="s">
        <v>183</v>
      </c>
      <c r="F74" s="18" t="s">
        <v>184</v>
      </c>
      <c r="G74" s="25" t="s">
        <v>185</v>
      </c>
      <c r="H74" s="17"/>
      <c r="I74" s="4" t="s">
        <v>124</v>
      </c>
      <c r="J74" s="23">
        <v>0.06139</v>
      </c>
      <c r="K74" s="17">
        <v>90</v>
      </c>
      <c r="L74" s="23" t="s">
        <v>78</v>
      </c>
      <c r="M74" s="4"/>
    </row>
    <row r="75" ht="12" customHeight="1" spans="1:13">
      <c r="A75" s="4">
        <f t="shared" si="1"/>
        <v>72</v>
      </c>
      <c r="B75" s="15" t="s">
        <v>94</v>
      </c>
      <c r="C75" s="15" t="s">
        <v>95</v>
      </c>
      <c r="D75" s="4" t="s">
        <v>68</v>
      </c>
      <c r="E75" s="17" t="s">
        <v>122</v>
      </c>
      <c r="F75" s="18" t="s">
        <v>123</v>
      </c>
      <c r="G75" s="25"/>
      <c r="H75" s="17"/>
      <c r="I75" s="4" t="s">
        <v>124</v>
      </c>
      <c r="J75" s="23">
        <v>0.005</v>
      </c>
      <c r="K75" s="17">
        <v>90</v>
      </c>
      <c r="L75" s="23" t="s">
        <v>78</v>
      </c>
      <c r="M75" s="4"/>
    </row>
    <row r="76" ht="12" customHeight="1" spans="1:13">
      <c r="A76" s="4">
        <f t="shared" si="1"/>
        <v>73</v>
      </c>
      <c r="B76" s="15" t="s">
        <v>101</v>
      </c>
      <c r="C76" s="15" t="s">
        <v>102</v>
      </c>
      <c r="D76" s="4" t="s">
        <v>68</v>
      </c>
      <c r="E76" s="17" t="s">
        <v>149</v>
      </c>
      <c r="F76" s="18" t="s">
        <v>150</v>
      </c>
      <c r="G76" s="25" t="s">
        <v>133</v>
      </c>
      <c r="H76" s="17"/>
      <c r="I76" s="4" t="s">
        <v>124</v>
      </c>
      <c r="J76" s="23">
        <v>0.331</v>
      </c>
      <c r="K76" s="17">
        <v>90</v>
      </c>
      <c r="L76" s="23" t="s">
        <v>78</v>
      </c>
      <c r="M76" s="4"/>
    </row>
    <row r="77" ht="12" customHeight="1" spans="1:13">
      <c r="A77" s="4">
        <f t="shared" si="1"/>
        <v>74</v>
      </c>
      <c r="B77" s="15" t="s">
        <v>110</v>
      </c>
      <c r="C77" s="15" t="s">
        <v>111</v>
      </c>
      <c r="D77" s="4" t="s">
        <v>68</v>
      </c>
      <c r="E77" s="17" t="s">
        <v>222</v>
      </c>
      <c r="F77" s="18" t="s">
        <v>223</v>
      </c>
      <c r="G77" s="25" t="s">
        <v>90</v>
      </c>
      <c r="H77" s="17"/>
      <c r="I77" s="4" t="s">
        <v>124</v>
      </c>
      <c r="J77" s="23">
        <v>0.0008</v>
      </c>
      <c r="K77" s="17">
        <v>90</v>
      </c>
      <c r="L77" s="23" t="s">
        <v>78</v>
      </c>
      <c r="M77" s="4"/>
    </row>
    <row r="78" ht="12" customHeight="1" spans="1:13">
      <c r="A78" s="4">
        <f t="shared" si="1"/>
        <v>75</v>
      </c>
      <c r="B78" s="15" t="s">
        <v>110</v>
      </c>
      <c r="C78" s="15" t="s">
        <v>111</v>
      </c>
      <c r="D78" s="4" t="s">
        <v>68</v>
      </c>
      <c r="E78" s="17" t="s">
        <v>183</v>
      </c>
      <c r="F78" s="18" t="s">
        <v>184</v>
      </c>
      <c r="G78" s="25" t="s">
        <v>185</v>
      </c>
      <c r="H78" s="17"/>
      <c r="I78" s="4" t="s">
        <v>124</v>
      </c>
      <c r="J78" s="23">
        <v>0.0802</v>
      </c>
      <c r="K78" s="17">
        <v>90</v>
      </c>
      <c r="L78" s="23" t="s">
        <v>78</v>
      </c>
      <c r="M78" s="4"/>
    </row>
    <row r="79" ht="12" customHeight="1" spans="1:13">
      <c r="A79" s="4">
        <f t="shared" si="1"/>
        <v>76</v>
      </c>
      <c r="B79" s="17" t="s">
        <v>71</v>
      </c>
      <c r="C79" s="18" t="s">
        <v>72</v>
      </c>
      <c r="D79" s="4" t="s">
        <v>68</v>
      </c>
      <c r="E79" s="17" t="s">
        <v>122</v>
      </c>
      <c r="F79" s="18" t="s">
        <v>123</v>
      </c>
      <c r="G79" s="25"/>
      <c r="H79" s="17"/>
      <c r="I79" s="4" t="s">
        <v>124</v>
      </c>
      <c r="J79" s="23">
        <v>0.002</v>
      </c>
      <c r="K79" s="17">
        <v>90</v>
      </c>
      <c r="L79" s="23" t="s">
        <v>78</v>
      </c>
      <c r="M79" s="4"/>
    </row>
  </sheetData>
  <autoFilter ref="A3:M79">
    <extLst/>
  </autoFilter>
  <conditionalFormatting sqref="D3">
    <cfRule type="duplicateValues" dxfId="0" priority="254"/>
    <cfRule type="duplicateValues" dxfId="0" priority="253"/>
    <cfRule type="duplicateValues" dxfId="0" priority="252"/>
    <cfRule type="duplicateValues" dxfId="0" priority="251"/>
    <cfRule type="duplicateValues" dxfId="0" priority="250"/>
  </conditionalFormatting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B6"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H6">
    <cfRule type="duplicateValues" dxfId="0" priority="3"/>
    <cfRule type="duplicateValues" dxfId="0" priority="2"/>
    <cfRule type="duplicateValues" dxfId="0" priority="1"/>
  </conditionalFormatting>
  <conditionalFormatting sqref="B8"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B10">
    <cfRule type="duplicateValues" dxfId="0" priority="170"/>
    <cfRule type="duplicateValues" dxfId="0" priority="169"/>
    <cfRule type="duplicateValues" dxfId="0" priority="168"/>
    <cfRule type="duplicateValues" dxfId="0" priority="167"/>
  </conditionalFormatting>
  <conditionalFormatting sqref="H10">
    <cfRule type="duplicateValues" dxfId="0" priority="172"/>
    <cfRule type="duplicateValues" dxfId="0" priority="171"/>
  </conditionalFormatting>
  <conditionalFormatting sqref="B11">
    <cfRule type="duplicateValues" dxfId="0" priority="248"/>
  </conditionalFormatting>
  <conditionalFormatting sqref="B12"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</conditionalFormatting>
  <conditionalFormatting sqref="B14"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B18">
    <cfRule type="duplicateValues" dxfId="0" priority="149"/>
    <cfRule type="duplicateValues" dxfId="0" priority="148"/>
    <cfRule type="duplicateValues" dxfId="0" priority="147"/>
    <cfRule type="duplicateValues" dxfId="0" priority="146"/>
    <cfRule type="duplicateValues" dxfId="0" priority="145"/>
  </conditionalFormatting>
  <conditionalFormatting sqref="H18">
    <cfRule type="duplicateValues" dxfId="0" priority="151"/>
    <cfRule type="duplicateValues" dxfId="0" priority="150"/>
  </conditionalFormatting>
  <conditionalFormatting sqref="B20">
    <cfRule type="duplicateValues" dxfId="0" priority="142"/>
    <cfRule type="duplicateValues" dxfId="0" priority="141"/>
    <cfRule type="duplicateValues" dxfId="0" priority="140"/>
    <cfRule type="duplicateValues" dxfId="0" priority="139"/>
  </conditionalFormatting>
  <conditionalFormatting sqref="H20">
    <cfRule type="duplicateValues" dxfId="0" priority="144"/>
    <cfRule type="duplicateValues" dxfId="0" priority="143"/>
  </conditionalFormatting>
  <conditionalFormatting sqref="B22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H22">
    <cfRule type="duplicateValues" dxfId="0" priority="138"/>
    <cfRule type="duplicateValues" dxfId="0" priority="137"/>
  </conditionalFormatting>
  <conditionalFormatting sqref="B24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24">
    <cfRule type="duplicateValues" dxfId="0" priority="131"/>
    <cfRule type="duplicateValues" dxfId="0" priority="130"/>
  </conditionalFormatting>
  <conditionalFormatting sqref="B25">
    <cfRule type="duplicateValues" dxfId="0" priority="207"/>
    <cfRule type="duplicateValues" dxfId="0" priority="206"/>
    <cfRule type="duplicateValues" dxfId="0" priority="205"/>
    <cfRule type="duplicateValues" dxfId="0" priority="204"/>
  </conditionalFormatting>
  <conditionalFormatting sqref="E25"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</conditionalFormatting>
  <conditionalFormatting sqref="B26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B27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</conditionalFormatting>
  <conditionalFormatting sqref="H27">
    <cfRule type="duplicateValues" dxfId="0" priority="214"/>
    <cfRule type="duplicateValues" dxfId="0" priority="213"/>
  </conditionalFormatting>
  <conditionalFormatting sqref="B28">
    <cfRule type="duplicateValues" dxfId="0" priority="243"/>
    <cfRule type="duplicateValues" dxfId="0" priority="242"/>
    <cfRule type="duplicateValues" dxfId="0" priority="241"/>
    <cfRule type="duplicateValues" dxfId="0" priority="240"/>
    <cfRule type="duplicateValues" dxfId="0" priority="239"/>
  </conditionalFormatting>
  <conditionalFormatting sqref="B30"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H30">
    <cfRule type="duplicateValues" dxfId="0" priority="120"/>
    <cfRule type="duplicateValues" dxfId="0" priority="119"/>
  </conditionalFormatting>
  <conditionalFormatting sqref="B32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32">
    <cfRule type="duplicateValues" dxfId="0" priority="114"/>
    <cfRule type="duplicateValues" dxfId="0" priority="113"/>
  </conditionalFormatting>
  <conditionalFormatting sqref="B34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B35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B3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B38"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B40"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B41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B43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</conditionalFormatting>
  <conditionalFormatting sqref="B44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B46">
    <cfRule type="duplicateValues" dxfId="0" priority="66"/>
    <cfRule type="duplicateValues" dxfId="0" priority="65"/>
    <cfRule type="duplicateValues" dxfId="0" priority="64"/>
    <cfRule type="duplicateValues" dxfId="0" priority="63"/>
  </conditionalFormatting>
  <conditionalFormatting sqref="H46">
    <cfRule type="duplicateValues" dxfId="0" priority="68"/>
    <cfRule type="duplicateValues" dxfId="0" priority="67"/>
  </conditionalFormatting>
  <conditionalFormatting sqref="B48"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48">
    <cfRule type="duplicateValues" dxfId="0" priority="62"/>
    <cfRule type="duplicateValues" dxfId="0" priority="61"/>
  </conditionalFormatting>
  <conditionalFormatting sqref="B5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H50">
    <cfRule type="duplicateValues" dxfId="0" priority="56"/>
    <cfRule type="duplicateValues" dxfId="0" priority="55"/>
  </conditionalFormatting>
  <conditionalFormatting sqref="B52"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</conditionalFormatting>
  <conditionalFormatting sqref="H52">
    <cfRule type="duplicateValues" dxfId="0" priority="49"/>
    <cfRule type="duplicateValues" dxfId="0" priority="48"/>
  </conditionalFormatting>
  <conditionalFormatting sqref="B54"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54">
    <cfRule type="duplicateValues" dxfId="0" priority="42"/>
    <cfRule type="duplicateValues" dxfId="0" priority="41"/>
  </conditionalFormatting>
  <conditionalFormatting sqref="B55">
    <cfRule type="duplicateValues" dxfId="0" priority="198"/>
  </conditionalFormatting>
  <conditionalFormatting sqref="E55">
    <cfRule type="duplicateValues" dxfId="0" priority="195"/>
  </conditionalFormatting>
  <conditionalFormatting sqref="H55">
    <cfRule type="duplicateValues" dxfId="0" priority="197"/>
    <cfRule type="duplicateValues" dxfId="0" priority="196"/>
  </conditionalFormatting>
  <conditionalFormatting sqref="B56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B58">
    <cfRule type="duplicateValues" dxfId="0" priority="238"/>
  </conditionalFormatting>
  <conditionalFormatting sqref="B60"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H60">
    <cfRule type="duplicateValues" dxfId="0" priority="31"/>
    <cfRule type="duplicateValues" dxfId="0" priority="30"/>
  </conditionalFormatting>
  <conditionalFormatting sqref="B62"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H62">
    <cfRule type="duplicateValues" dxfId="0" priority="25"/>
    <cfRule type="duplicateValues" dxfId="0" priority="24"/>
  </conditionalFormatting>
  <conditionalFormatting sqref="B64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64">
    <cfRule type="duplicateValues" dxfId="0" priority="19"/>
    <cfRule type="duplicateValues" dxfId="0" priority="18"/>
  </conditionalFormatting>
  <conditionalFormatting sqref="B65">
    <cfRule type="duplicateValues" dxfId="0" priority="194"/>
  </conditionalFormatting>
  <conditionalFormatting sqref="E65">
    <cfRule type="duplicateValues" dxfId="0" priority="191"/>
  </conditionalFormatting>
  <conditionalFormatting sqref="H65">
    <cfRule type="duplicateValues" dxfId="0" priority="193"/>
    <cfRule type="duplicateValues" dxfId="0" priority="192"/>
  </conditionalFormatting>
  <conditionalFormatting sqref="B66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B68">
    <cfRule type="duplicateValues" dxfId="0" priority="235"/>
  </conditionalFormatting>
  <conditionalFormatting sqref="B70">
    <cfRule type="duplicateValues" dxfId="0" priority="230"/>
  </conditionalFormatting>
  <conditionalFormatting sqref="B73">
    <cfRule type="duplicateValues" dxfId="0" priority="229"/>
    <cfRule type="duplicateValues" dxfId="0" priority="228"/>
    <cfRule type="duplicateValues" dxfId="0" priority="227"/>
    <cfRule type="duplicateValues" dxfId="0" priority="226"/>
    <cfRule type="duplicateValues" dxfId="0" priority="225"/>
    <cfRule type="duplicateValues" dxfId="0" priority="224"/>
    <cfRule type="duplicateValues" dxfId="0" priority="223"/>
  </conditionalFormatting>
  <conditionalFormatting sqref="B74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</conditionalFormatting>
  <conditionalFormatting sqref="B78">
    <cfRule type="duplicateValues" dxfId="0" priority="215"/>
  </conditionalFormatting>
  <conditionalFormatting sqref="B79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H79">
    <cfRule type="duplicateValues" dxfId="0" priority="190"/>
    <cfRule type="duplicateValues" dxfId="0" priority="189"/>
    <cfRule type="duplicateValues" dxfId="0" priority="188"/>
  </conditionalFormatting>
  <conditionalFormatting sqref="H11:H13">
    <cfRule type="duplicateValues" dxfId="0" priority="257"/>
    <cfRule type="duplicateValues" dxfId="0" priority="256"/>
    <cfRule type="duplicateValues" dxfId="0" priority="255"/>
  </conditionalFormatting>
  <conditionalFormatting sqref="H15:H16">
    <cfRule type="duplicateValues" dxfId="0" priority="258"/>
  </conditionalFormatting>
  <conditionalFormatting sqref="H57:H58">
    <cfRule type="duplicateValues" dxfId="0" priority="237"/>
    <cfRule type="duplicateValues" dxfId="0" priority="236"/>
  </conditionalFormatting>
  <conditionalFormatting sqref="H67:H68">
    <cfRule type="duplicateValues" dxfId="0" priority="234"/>
    <cfRule type="duplicateValues" dxfId="0" priority="233"/>
  </conditionalFormatting>
  <conditionalFormatting sqref="B1:B4 B7 B80:B1048576 B67 B69 B71:B72 B75:B77 B63 B61 B59 B57 B53 B51 B49 B47 B45 B42 B39 B36 B33 B31 B29 B23 B21 B19 B17 B15 B13 B11 B9">
    <cfRule type="duplicateValues" dxfId="0" priority="244"/>
  </conditionalFormatting>
  <conditionalFormatting sqref="B4 B7 B23 B21 B19 B17 B15 B13 B11 B9">
    <cfRule type="duplicateValues" dxfId="0" priority="247"/>
    <cfRule type="duplicateValues" dxfId="0" priority="246"/>
    <cfRule type="duplicateValues" dxfId="0" priority="245"/>
  </conditionalFormatting>
  <conditionalFormatting sqref="H7:H9 H69:H78 H63 H61 H59 H53 H51 H49 H42 H39 H36 H33 H31 H28:H29 H25 H23 H21 H19 H17">
    <cfRule type="duplicateValues" dxfId="0" priority="261"/>
  </conditionalFormatting>
  <conditionalFormatting sqref="H7:H9 H69:H78 H63 H61 H59 H53 H51 H49 H42 H39 H36 H33 H31 H28:H29 H25 H23 H21 H19 H15:H17">
    <cfRule type="duplicateValues" dxfId="0" priority="260"/>
  </conditionalFormatting>
  <conditionalFormatting sqref="B13 B23 B21 B19 B17 B15">
    <cfRule type="duplicateValues" dxfId="0" priority="249"/>
  </conditionalFormatting>
  <conditionalFormatting sqref="H45 H47">
    <cfRule type="duplicateValues" dxfId="0" priority="232"/>
    <cfRule type="duplicateValues" dxfId="0" priority="231"/>
  </conditionalFormatting>
  <conditionalFormatting sqref="H49 H51">
    <cfRule type="duplicateValues" dxfId="0" priority="259"/>
  </conditionalFormatting>
  <conditionalFormatting sqref="H53 H69:H78 H63 H61 H59">
    <cfRule type="duplicateValues" dxfId="0" priority="26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6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view="pageBreakPreview" zoomScaleNormal="100" workbookViewId="0">
      <selection activeCell="F20" sqref="F20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3" style="2" customWidth="1"/>
    <col min="4" max="4" width="3.75454545454545" style="2" customWidth="1"/>
    <col min="5" max="5" width="13.7545454545455" style="2" customWidth="1"/>
    <col min="6" max="6" width="25" style="2" customWidth="1"/>
    <col min="7" max="7" width="17" style="2" customWidth="1"/>
    <col min="8" max="8" width="13.1272727272727" style="2" customWidth="1"/>
    <col min="9" max="9" width="3.87272727272727" style="2" customWidth="1"/>
    <col min="10" max="10" width="8.12727272727273" style="2" customWidth="1"/>
    <col min="11" max="11" width="8.12727272727273" style="3" customWidth="1"/>
    <col min="12" max="12" width="9.5" style="2" customWidth="1"/>
    <col min="13" max="13" width="14.8181818181818" style="2" customWidth="1"/>
    <col min="14" max="14" width="8.81818181818182" style="2" customWidth="1"/>
    <col min="15" max="16384" width="9" style="2"/>
  </cols>
  <sheetData>
    <row r="1" spans="2:2">
      <c r="B1" s="2" t="s">
        <v>120</v>
      </c>
    </row>
    <row r="2" ht="13.5" customHeight="1" spans="1:14">
      <c r="A2" s="4" t="s">
        <v>10</v>
      </c>
      <c r="B2" s="5" t="s">
        <v>51</v>
      </c>
      <c r="C2" s="6" t="s">
        <v>52</v>
      </c>
      <c r="D2" s="6" t="s">
        <v>53</v>
      </c>
      <c r="E2" s="5" t="s">
        <v>54</v>
      </c>
      <c r="F2" s="6" t="s">
        <v>55</v>
      </c>
      <c r="G2" s="6" t="s">
        <v>56</v>
      </c>
      <c r="H2" s="5" t="s">
        <v>57</v>
      </c>
      <c r="I2" s="6" t="s">
        <v>58</v>
      </c>
      <c r="J2" s="20" t="s">
        <v>59</v>
      </c>
      <c r="K2" s="5" t="s">
        <v>60</v>
      </c>
      <c r="L2" s="20" t="s">
        <v>61</v>
      </c>
      <c r="M2" s="20" t="s">
        <v>62</v>
      </c>
      <c r="N2" s="4" t="s">
        <v>63</v>
      </c>
    </row>
    <row r="3" ht="13.5" customHeight="1" spans="1:14">
      <c r="A3" s="7"/>
      <c r="B3" s="8" t="s">
        <v>64</v>
      </c>
      <c r="C3" s="8" t="s">
        <v>65</v>
      </c>
      <c r="D3" s="8" t="s">
        <v>64</v>
      </c>
      <c r="E3" s="8" t="s">
        <v>64</v>
      </c>
      <c r="F3" s="8" t="s">
        <v>64</v>
      </c>
      <c r="G3" s="8"/>
      <c r="H3" s="9" t="s">
        <v>66</v>
      </c>
      <c r="I3" s="8" t="s">
        <v>65</v>
      </c>
      <c r="J3" s="21" t="s">
        <v>67</v>
      </c>
      <c r="K3" s="9"/>
      <c r="L3" s="9"/>
      <c r="M3" s="21"/>
      <c r="N3" s="7"/>
    </row>
    <row r="4" ht="13.5" customHeight="1" spans="1:14">
      <c r="A4" s="4">
        <f t="shared" ref="A4:A11" si="0">ROW()-3</f>
        <v>1</v>
      </c>
      <c r="B4" s="15" t="s">
        <v>16</v>
      </c>
      <c r="C4" s="15" t="s">
        <v>17</v>
      </c>
      <c r="D4" s="4" t="s">
        <v>68</v>
      </c>
      <c r="E4" s="24" t="s">
        <v>119</v>
      </c>
      <c r="F4" s="18" t="s">
        <v>224</v>
      </c>
      <c r="G4" s="19" t="s">
        <v>225</v>
      </c>
      <c r="H4" s="24" t="s">
        <v>119</v>
      </c>
      <c r="I4" s="4" t="s">
        <v>68</v>
      </c>
      <c r="J4" s="23">
        <v>1</v>
      </c>
      <c r="K4" s="17">
        <v>10</v>
      </c>
      <c r="L4" s="23" t="s">
        <v>78</v>
      </c>
      <c r="M4" s="23"/>
      <c r="N4" s="4" t="s">
        <v>226</v>
      </c>
    </row>
    <row r="5" ht="13.5" customHeight="1" spans="1:14">
      <c r="A5" s="4">
        <f t="shared" si="0"/>
        <v>2</v>
      </c>
      <c r="B5" s="15" t="s">
        <v>16</v>
      </c>
      <c r="C5" s="15" t="s">
        <v>17</v>
      </c>
      <c r="D5" s="4" t="s">
        <v>68</v>
      </c>
      <c r="E5" s="24" t="s">
        <v>96</v>
      </c>
      <c r="F5" s="18" t="s">
        <v>97</v>
      </c>
      <c r="G5" s="19" t="s">
        <v>98</v>
      </c>
      <c r="H5" s="24"/>
      <c r="I5" s="4" t="s">
        <v>68</v>
      </c>
      <c r="J5" s="23">
        <v>1</v>
      </c>
      <c r="K5" s="17">
        <v>10</v>
      </c>
      <c r="L5" s="23" t="s">
        <v>78</v>
      </c>
      <c r="M5" s="23"/>
      <c r="N5" s="4" t="s">
        <v>84</v>
      </c>
    </row>
    <row r="6" ht="13.5" customHeight="1" spans="1:14">
      <c r="A6" s="4">
        <f t="shared" si="0"/>
        <v>3</v>
      </c>
      <c r="B6" s="15" t="s">
        <v>19</v>
      </c>
      <c r="C6" s="16" t="s">
        <v>20</v>
      </c>
      <c r="D6" s="4" t="s">
        <v>68</v>
      </c>
      <c r="E6" s="24" t="s">
        <v>119</v>
      </c>
      <c r="F6" s="18" t="s">
        <v>224</v>
      </c>
      <c r="G6" s="19" t="s">
        <v>225</v>
      </c>
      <c r="H6" s="24" t="s">
        <v>119</v>
      </c>
      <c r="I6" s="4" t="s">
        <v>68</v>
      </c>
      <c r="J6" s="23">
        <v>1</v>
      </c>
      <c r="K6" s="17">
        <v>10</v>
      </c>
      <c r="L6" s="23" t="s">
        <v>78</v>
      </c>
      <c r="M6" s="23"/>
      <c r="N6" s="4" t="s">
        <v>226</v>
      </c>
    </row>
    <row r="7" ht="13.5" customHeight="1" spans="1:14">
      <c r="A7" s="4">
        <f t="shared" si="0"/>
        <v>4</v>
      </c>
      <c r="B7" s="15" t="s">
        <v>19</v>
      </c>
      <c r="C7" s="16" t="s">
        <v>20</v>
      </c>
      <c r="D7" s="4" t="s">
        <v>68</v>
      </c>
      <c r="E7" s="24" t="s">
        <v>96</v>
      </c>
      <c r="F7" s="18" t="s">
        <v>97</v>
      </c>
      <c r="G7" s="19" t="s">
        <v>98</v>
      </c>
      <c r="H7" s="24"/>
      <c r="I7" s="4" t="s">
        <v>68</v>
      </c>
      <c r="J7" s="23">
        <v>1</v>
      </c>
      <c r="K7" s="17">
        <v>10</v>
      </c>
      <c r="L7" s="23" t="s">
        <v>78</v>
      </c>
      <c r="M7" s="23"/>
      <c r="N7" s="4" t="s">
        <v>84</v>
      </c>
    </row>
    <row r="8" ht="13.5" customHeight="1" spans="1:14">
      <c r="A8" s="4">
        <f t="shared" si="0"/>
        <v>5</v>
      </c>
      <c r="B8" s="15" t="s">
        <v>21</v>
      </c>
      <c r="C8" s="15" t="s">
        <v>22</v>
      </c>
      <c r="D8" s="4" t="s">
        <v>68</v>
      </c>
      <c r="E8" s="17" t="s">
        <v>119</v>
      </c>
      <c r="F8" s="18" t="s">
        <v>224</v>
      </c>
      <c r="G8" s="19" t="s">
        <v>225</v>
      </c>
      <c r="H8" s="17"/>
      <c r="I8" s="4" t="s">
        <v>68</v>
      </c>
      <c r="J8" s="23">
        <v>1</v>
      </c>
      <c r="K8" s="17">
        <v>10</v>
      </c>
      <c r="L8" s="23" t="s">
        <v>78</v>
      </c>
      <c r="M8" s="23"/>
      <c r="N8" s="4" t="s">
        <v>226</v>
      </c>
    </row>
    <row r="9" ht="13.5" customHeight="1" spans="1:14">
      <c r="A9" s="4">
        <f t="shared" si="0"/>
        <v>6</v>
      </c>
      <c r="B9" s="15" t="s">
        <v>21</v>
      </c>
      <c r="C9" s="15" t="s">
        <v>22</v>
      </c>
      <c r="D9" s="4" t="s">
        <v>68</v>
      </c>
      <c r="E9" s="24" t="s">
        <v>96</v>
      </c>
      <c r="F9" s="18" t="s">
        <v>97</v>
      </c>
      <c r="G9" s="19" t="s">
        <v>98</v>
      </c>
      <c r="H9" s="24"/>
      <c r="I9" s="4" t="s">
        <v>68</v>
      </c>
      <c r="J9" s="23">
        <v>1</v>
      </c>
      <c r="K9" s="17">
        <v>10</v>
      </c>
      <c r="L9" s="23" t="s">
        <v>78</v>
      </c>
      <c r="M9" s="23"/>
      <c r="N9" s="4" t="s">
        <v>84</v>
      </c>
    </row>
    <row r="10" ht="13.5" customHeight="1" spans="1:14">
      <c r="A10" s="4">
        <f t="shared" si="0"/>
        <v>7</v>
      </c>
      <c r="B10" s="19" t="s">
        <v>23</v>
      </c>
      <c r="C10" s="19" t="s">
        <v>24</v>
      </c>
      <c r="D10" s="4" t="s">
        <v>68</v>
      </c>
      <c r="E10" s="24" t="s">
        <v>119</v>
      </c>
      <c r="F10" s="18" t="s">
        <v>224</v>
      </c>
      <c r="G10" s="19" t="s">
        <v>225</v>
      </c>
      <c r="H10" s="24"/>
      <c r="I10" s="4" t="s">
        <v>68</v>
      </c>
      <c r="J10" s="23">
        <v>1</v>
      </c>
      <c r="K10" s="17">
        <v>10</v>
      </c>
      <c r="L10" s="23" t="s">
        <v>78</v>
      </c>
      <c r="M10" s="23"/>
      <c r="N10" s="4" t="s">
        <v>226</v>
      </c>
    </row>
    <row r="11" ht="13.5" customHeight="1" spans="1:14">
      <c r="A11" s="4">
        <f t="shared" si="0"/>
        <v>8</v>
      </c>
      <c r="B11" s="19" t="s">
        <v>23</v>
      </c>
      <c r="C11" s="19" t="s">
        <v>24</v>
      </c>
      <c r="D11" s="4" t="s">
        <v>68</v>
      </c>
      <c r="E11" s="24" t="s">
        <v>96</v>
      </c>
      <c r="F11" s="18" t="s">
        <v>97</v>
      </c>
      <c r="G11" s="19" t="s">
        <v>98</v>
      </c>
      <c r="H11" s="24"/>
      <c r="I11" s="4" t="s">
        <v>68</v>
      </c>
      <c r="J11" s="23">
        <v>1</v>
      </c>
      <c r="K11" s="17">
        <v>10</v>
      </c>
      <c r="L11" s="23" t="s">
        <v>78</v>
      </c>
      <c r="M11" s="23"/>
      <c r="N11" s="4" t="s">
        <v>84</v>
      </c>
    </row>
  </sheetData>
  <autoFilter ref="A3:N11">
    <extLst/>
  </autoFilter>
  <conditionalFormatting sqref="E2">
    <cfRule type="duplicateValues" dxfId="0" priority="170"/>
    <cfRule type="duplicateValues" dxfId="0" priority="169"/>
  </conditionalFormatting>
  <conditionalFormatting sqref="D3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E3">
    <cfRule type="duplicateValues" dxfId="0" priority="163"/>
  </conditionalFormatting>
  <conditionalFormatting sqref="E4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75"/>
    <cfRule type="duplicateValues" dxfId="0" priority="74"/>
  </conditionalFormatting>
  <conditionalFormatting sqref="H4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1"/>
    <cfRule type="duplicateValues" dxfId="0" priority="90"/>
  </conditionalFormatting>
  <conditionalFormatting sqref="H5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6"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2"/>
    <cfRule type="duplicateValues" dxfId="0" priority="51"/>
  </conditionalFormatting>
  <conditionalFormatting sqref="H6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7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7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E8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27"/>
    <cfRule type="duplicateValues" dxfId="0" priority="26"/>
  </conditionalFormatting>
  <conditionalFormatting sqref="H8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H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162"/>
    <cfRule type="duplicateValues" dxfId="0" priority="161"/>
    <cfRule type="duplicateValues" dxfId="0" priority="160"/>
  </conditionalFormatting>
  <conditionalFormatting sqref="E12:E1048576">
    <cfRule type="duplicateValues" dxfId="0" priority="174"/>
    <cfRule type="duplicateValues" dxfId="0" priority="173"/>
  </conditionalFormatting>
  <conditionalFormatting sqref="E1:E3 E12:E1048576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SHT0011612 H6左侧扶手本体总成黑色</vt:lpstr>
      <vt:lpstr>SHT0011613 H6右侧扶手本体总成黑色</vt:lpstr>
      <vt:lpstr>修改记录2022.07.11</vt:lpstr>
      <vt:lpstr>SHT0013336 H6左侧扶手本体总成橙色</vt:lpstr>
      <vt:lpstr>SHT0013337 H6右侧扶手本体总成橙色</vt:lpstr>
      <vt:lpstr>H6座椅注塑</vt:lpstr>
      <vt:lpstr>修改记录2023.9.7</vt:lpstr>
      <vt:lpstr>修改记录2023.11.17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2023-11-17T02:30:17Z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