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4" r:id="rId1"/>
  </sheets>
  <definedNames>
    <definedName name="_xlnm.Print_Area" localSheetId="0">Sheet1!$A$2:$J$12</definedName>
  </definedNames>
  <calcPr calcId="124519"/>
</workbook>
</file>

<file path=xl/calcChain.xml><?xml version="1.0" encoding="utf-8"?>
<calcChain xmlns="http://schemas.openxmlformats.org/spreadsheetml/2006/main">
  <c r="C12" i="4"/>
</calcChain>
</file>

<file path=xl/sharedStrings.xml><?xml version="1.0" encoding="utf-8"?>
<sst xmlns="http://schemas.openxmlformats.org/spreadsheetml/2006/main" count="51" uniqueCount="38">
  <si>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</si>
  <si>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</si>
  <si>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</si>
  <si>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</si>
  <si>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</si>
  <si>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</si>
  <si>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</si>
  <si>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</si>
  <si>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</si>
  <si>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</si>
  <si>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临时采购申请表—2023年7~9月</t>
    </r>
    <phoneticPr fontId="3" type="noConversion"/>
  </si>
  <si>
    <t>经办人</t>
    <phoneticPr fontId="5" type="noConversion"/>
  </si>
  <si>
    <t>用途</t>
    <phoneticPr fontId="3" type="noConversion"/>
  </si>
  <si>
    <t>丁晴圈密封圈o型黑色橡胶 6.5*2</t>
    <phoneticPr fontId="13" type="noConversion"/>
  </si>
  <si>
    <t>黑色橡胶 6.5*2</t>
    <phoneticPr fontId="5" type="noConversion"/>
  </si>
  <si>
    <t>801花型批头</t>
    <phoneticPr fontId="13" type="noConversion"/>
  </si>
  <si>
    <t>个</t>
    <phoneticPr fontId="5" type="noConversion"/>
  </si>
  <si>
    <t>姚明阳</t>
    <phoneticPr fontId="5" type="noConversion"/>
  </si>
  <si>
    <t>M10</t>
    <phoneticPr fontId="5" type="noConversion"/>
  </si>
  <si>
    <t>套</t>
    <phoneticPr fontId="5" type="noConversion"/>
  </si>
  <si>
    <t>淘宝</t>
    <phoneticPr fontId="5" type="noConversion"/>
  </si>
  <si>
    <t>魔猴网</t>
    <phoneticPr fontId="5" type="noConversion"/>
  </si>
  <si>
    <t>按图加工</t>
    <phoneticPr fontId="5" type="noConversion"/>
  </si>
  <si>
    <t>T6</t>
    <phoneticPr fontId="5" type="noConversion"/>
  </si>
  <si>
    <t>紧固件</t>
    <phoneticPr fontId="13" type="noConversion"/>
  </si>
  <si>
    <t>工装3D打印件</t>
    <phoneticPr fontId="13" type="noConversion"/>
  </si>
  <si>
    <t xml:space="preserve">圆盟丁晴橡胶耐油O型圈密封圈 </t>
    <phoneticPr fontId="13" type="noConversion"/>
  </si>
  <si>
    <t>波珠M5*18/M5*10</t>
    <phoneticPr fontId="13" type="noConversion"/>
  </si>
  <si>
    <t>20*1.9</t>
    <phoneticPr fontId="5" type="noConversion"/>
  </si>
  <si>
    <t>M5*18/M5*10</t>
    <phoneticPr fontId="5" type="noConversion"/>
  </si>
  <si>
    <t>ZY2131 腰托气阀</t>
    <phoneticPr fontId="5" type="noConversion"/>
  </si>
  <si>
    <t>ZY2124 VDC阀</t>
    <phoneticPr fontId="5" type="noConversion"/>
  </si>
  <si>
    <t>验证腰托气阀漏气问题解决方法</t>
    <phoneticPr fontId="5" type="noConversion"/>
  </si>
  <si>
    <t>腰托气阀工装配件</t>
    <phoneticPr fontId="5" type="noConversion"/>
  </si>
  <si>
    <t>验证腰托气阀压连接件方案</t>
    <phoneticPr fontId="5" type="noConversion"/>
  </si>
  <si>
    <t>安路普车间腰托开关面板返修</t>
    <phoneticPr fontId="5" type="noConversion"/>
  </si>
  <si>
    <t>安路普车间漏气VDC阀返修</t>
    <phoneticPr fontId="5" type="noConversion"/>
  </si>
  <si>
    <t>分体VDC阀压阀杆工装配件</t>
    <phoneticPr fontId="5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</si>
</sst>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7" fontId="6" fillId="0" borderId="0" xfId="0" applyNumberFormat="1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/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7-9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zoomScale="85" zoomScaleNormal="85" workbookViewId="0">
      <selection activeCell="L13" sqref="L13"/>
    </sheetView>
  </sheetViews>
  <sheetFormatPr defaultColWidth="9" defaultRowHeight="13.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8.25" style="6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5.5" customHeight="1" thickBot="1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s="4" customFormat="1" ht="39.950000000000003" customHeight="1">
      <c r="A4" s="19" t="s">
        <v>0</v>
      </c>
      <c r="B4" s="20" t="s">
        <v>4</v>
      </c>
      <c r="C4" s="21" t="s">
        <v>1</v>
      </c>
      <c r="D4" s="21" t="s">
        <v>7</v>
      </c>
      <c r="E4" s="21" t="s">
        <v>8</v>
      </c>
      <c r="F4" s="22" t="s">
        <v>5</v>
      </c>
      <c r="G4" s="21" t="s">
        <v>2</v>
      </c>
      <c r="H4" s="21" t="s">
        <v>11</v>
      </c>
      <c r="I4" s="21" t="s">
        <v>12</v>
      </c>
      <c r="J4" s="18" t="s">
        <v>6</v>
      </c>
    </row>
    <row r="5" spans="1:10" s="9" customFormat="1" ht="39.950000000000003" customHeight="1">
      <c r="A5" s="12">
        <v>1</v>
      </c>
      <c r="B5" s="11" t="s">
        <v>13</v>
      </c>
      <c r="C5" s="11" t="s">
        <v>14</v>
      </c>
      <c r="D5" s="11">
        <v>100</v>
      </c>
      <c r="E5" s="11" t="s">
        <v>16</v>
      </c>
      <c r="F5" s="10">
        <v>2</v>
      </c>
      <c r="G5" s="11" t="s">
        <v>20</v>
      </c>
      <c r="H5" s="11" t="s">
        <v>17</v>
      </c>
      <c r="I5" s="11" t="s">
        <v>32</v>
      </c>
      <c r="J5" s="26" t="s">
        <v>30</v>
      </c>
    </row>
    <row r="6" spans="1:10" s="9" customFormat="1" ht="39.950000000000003" customHeight="1">
      <c r="A6" s="12">
        <v>2</v>
      </c>
      <c r="B6" s="28" t="s">
        <v>24</v>
      </c>
      <c r="C6" s="11" t="s">
        <v>18</v>
      </c>
      <c r="D6" s="11">
        <v>10</v>
      </c>
      <c r="E6" s="11" t="s">
        <v>19</v>
      </c>
      <c r="F6" s="10">
        <v>46.03</v>
      </c>
      <c r="G6" s="11" t="s">
        <v>20</v>
      </c>
      <c r="H6" s="11" t="s">
        <v>17</v>
      </c>
      <c r="I6" s="11" t="s">
        <v>33</v>
      </c>
      <c r="J6" s="26"/>
    </row>
    <row r="7" spans="1:10" s="9" customFormat="1" ht="39.950000000000003" customHeight="1">
      <c r="A7" s="12">
        <v>3</v>
      </c>
      <c r="B7" s="28" t="s">
        <v>25</v>
      </c>
      <c r="C7" s="11" t="s">
        <v>22</v>
      </c>
      <c r="D7" s="11">
        <v>1</v>
      </c>
      <c r="E7" s="11" t="s">
        <v>16</v>
      </c>
      <c r="F7" s="10">
        <v>67</v>
      </c>
      <c r="G7" s="11" t="s">
        <v>21</v>
      </c>
      <c r="H7" s="11" t="s">
        <v>17</v>
      </c>
      <c r="I7" s="11" t="s">
        <v>34</v>
      </c>
      <c r="J7" s="26"/>
    </row>
    <row r="8" spans="1:10" s="9" customFormat="1" ht="39.950000000000003" customHeight="1">
      <c r="A8" s="12">
        <v>4</v>
      </c>
      <c r="B8" s="28" t="s">
        <v>15</v>
      </c>
      <c r="C8" s="11" t="s">
        <v>23</v>
      </c>
      <c r="D8" s="11">
        <v>2</v>
      </c>
      <c r="E8" s="11" t="s">
        <v>16</v>
      </c>
      <c r="F8" s="10">
        <v>4.8499999999999996</v>
      </c>
      <c r="G8" s="11" t="s">
        <v>20</v>
      </c>
      <c r="H8" s="11" t="s">
        <v>17</v>
      </c>
      <c r="I8" s="11" t="s">
        <v>35</v>
      </c>
      <c r="J8" s="26"/>
    </row>
    <row r="9" spans="1:10" s="9" customFormat="1" ht="39.950000000000003" customHeight="1">
      <c r="A9" s="12">
        <v>5</v>
      </c>
      <c r="B9" s="28" t="s">
        <v>26</v>
      </c>
      <c r="C9" s="11" t="s">
        <v>28</v>
      </c>
      <c r="D9" s="11">
        <v>100</v>
      </c>
      <c r="E9" s="11" t="s">
        <v>16</v>
      </c>
      <c r="F9" s="10">
        <v>107</v>
      </c>
      <c r="G9" s="11" t="s">
        <v>20</v>
      </c>
      <c r="H9" s="11" t="s">
        <v>17</v>
      </c>
      <c r="I9" s="11" t="s">
        <v>36</v>
      </c>
      <c r="J9" s="26" t="s">
        <v>31</v>
      </c>
    </row>
    <row r="10" spans="1:10" s="9" customFormat="1" ht="39.950000000000003" customHeight="1" thickBot="1">
      <c r="A10" s="13">
        <v>6</v>
      </c>
      <c r="B10" s="14" t="s">
        <v>27</v>
      </c>
      <c r="C10" s="14" t="s">
        <v>29</v>
      </c>
      <c r="D10" s="14">
        <v>20</v>
      </c>
      <c r="E10" s="14" t="s">
        <v>16</v>
      </c>
      <c r="F10" s="29">
        <v>13.91</v>
      </c>
      <c r="G10" s="14" t="s">
        <v>20</v>
      </c>
      <c r="H10" s="14" t="s">
        <v>17</v>
      </c>
      <c r="I10" s="14" t="s">
        <v>37</v>
      </c>
      <c r="J10" s="27"/>
    </row>
    <row r="11" spans="1:10" s="9" customFormat="1" ht="39.950000000000003" customHeight="1">
      <c r="A11" s="15"/>
      <c r="B11" s="16"/>
      <c r="C11" s="16"/>
      <c r="D11" s="16"/>
      <c r="E11" s="16"/>
      <c r="F11" s="17"/>
      <c r="G11" s="16"/>
      <c r="H11" s="16"/>
      <c r="I11" s="16"/>
      <c r="J11" s="16"/>
    </row>
    <row r="12" spans="1:10" s="4" customFormat="1" ht="39.950000000000003" customHeight="1">
      <c r="A12" s="7"/>
      <c r="B12" s="8" t="s">
        <v>9</v>
      </c>
      <c r="C12" s="25">
        <f>SUM(F5:F10)</f>
        <v>240.79</v>
      </c>
      <c r="D12" s="25"/>
      <c r="E12" s="25"/>
      <c r="F12" s="25"/>
      <c r="G12" s="25"/>
      <c r="H12" s="25"/>
      <c r="I12" s="25"/>
      <c r="J12" s="25"/>
    </row>
    <row r="13" spans="1:10" ht="91.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7" spans="2:8">
      <c r="B17" s="2"/>
    </row>
    <row r="19" spans="2:8">
      <c r="G19" s="3"/>
      <c r="H19" s="3"/>
    </row>
    <row r="27" spans="2:8">
      <c r="G27" s="2" t="s">
        <v>3</v>
      </c>
    </row>
  </sheetData>
  <mergeCells count="5">
    <mergeCell ref="A13:J13"/>
    <mergeCell ref="A2:J3"/>
    <mergeCell ref="C12:J12"/>
    <mergeCell ref="J5:J8"/>
    <mergeCell ref="J9:J10"/>
  </mergeCells>
  <phoneticPr fontId="5" type="noConversion"/>
  <conditionalFormatting sqref="F7:F11">
    <cfRule type="expression" dxfId="3" priority="18" stopIfTrue="1">
      <formula>$R$32&gt;0</formula>
    </cfRule>
  </conditionalFormatting>
  <conditionalFormatting sqref="B5:B11 F5:F10">
    <cfRule type="expression" dxfId="2" priority="20" stopIfTrue="1">
      <formula>$R$26&gt;0</formula>
    </cfRule>
  </conditionalFormatting>
  <conditionalFormatting sqref="F11">
    <cfRule type="expression" dxfId="1" priority="23" stopIfTrue="1">
      <formula>$S$26&gt;0</formula>
    </cfRule>
  </conditionalFormatting>
  <conditionalFormatting sqref="B5:B10 F5 F10">
    <cfRule type="expression" dxfId="0" priority="24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2023-11-29T06:23:38Z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