
<file path=[Content_Types].xml><?xml version="1.0" encoding="utf-8"?>
<Types xmlns="http://schemas.openxmlformats.org/package/2006/content-types">
  <Default Extension="vml" ContentType="application/vnd.openxmlformats-officedocument.vmlDrawing"/>
  <Default Extension="bin" ContentType="application/vnd.openxmlformats-officedocument.oleObject"/>
  <Default Extension="emf" ContentType="image/x-emf"/>
  <Default Extension="png" ContentType="image/png"/>
  <Default Extension="wmf" ContentType="image/x-wmf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 tabRatio="849" activeTab="1"/>
  </bookViews>
  <sheets>
    <sheet name="封面 " sheetId="11" r:id="rId1"/>
    <sheet name="文件修改记录表" sheetId="10" r:id="rId2"/>
    <sheet name="外购件开发申请单" sheetId="5" r:id="rId3"/>
    <sheet name="删除" sheetId="12" r:id="rId4"/>
    <sheet name="零件类型" sheetId="9" state="hidden" r:id="rId5"/>
  </sheets>
  <externalReferences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2" hidden="1">外购件开发申请单!$A$7:$P$103</definedName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2">外购件开发申请单!$A$1:$P$103</definedName>
    <definedName name="Print_Area_MI" localSheetId="0">#REF!</definedName>
    <definedName name="Print_Area_MI" localSheetId="1">#REF!</definedName>
    <definedName name="_xlnm.Print_Titles" localSheetId="2">外购件开发申请单!$5:$7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  <definedName name="_xlnm.Print_Area" localSheetId="1">文件修改记录表!$A$1:$F$25</definedName>
  </definedNames>
  <calcPr calcId="144525"/>
</workbook>
</file>

<file path=xl/sharedStrings.xml><?xml version="1.0" encoding="utf-8"?>
<sst xmlns="http://schemas.openxmlformats.org/spreadsheetml/2006/main" count="1110" uniqueCount="401">
  <si>
    <t>外 购 件 开 发 申 请 单</t>
  </si>
  <si>
    <t>J6L&amp;J6G</t>
  </si>
  <si>
    <t>编制：</t>
  </si>
  <si>
    <t>王婷</t>
  </si>
  <si>
    <t>会签：</t>
  </si>
  <si>
    <t>审核：</t>
  </si>
  <si>
    <t>批准：</t>
  </si>
  <si>
    <t>版本：A22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</si>
  <si>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</si>
  <si>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</si>
  <si>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</si>
  <si>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</si>
  <si>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</si>
  <si>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</si>
  <si>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</si>
  <si>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外购件开发申请单/J6L</t>
  </si>
  <si>
    <t>A1</t>
  </si>
  <si>
    <t>2022.4.27</t>
  </si>
  <si>
    <t>根据EBOM-2022.4.25.编制清单</t>
  </si>
  <si>
    <t>A2</t>
  </si>
  <si>
    <t>2022.4.29</t>
  </si>
  <si>
    <t>根据2022年4月28日J6L高配座椅钣金件推进会议纪要，编制清单。</t>
  </si>
  <si>
    <t>A3</t>
  </si>
  <si>
    <r>
      <rPr>
        <sz val="10"/>
        <color theme="1"/>
        <rFont val="宋体"/>
        <charset val="134"/>
      </rPr>
      <t>2</t>
    </r>
    <r>
      <rPr>
        <sz val="10"/>
        <color theme="1"/>
        <rFont val="宋体"/>
        <charset val="134"/>
      </rPr>
      <t>022.5.5</t>
    </r>
  </si>
  <si>
    <t>根据4.28日设计下发的“J6L-解放自卸车 无仰角座框结构新开件清单”编制外购件开发申请单</t>
  </si>
  <si>
    <t>A4</t>
  </si>
  <si>
    <t>2022.5.24</t>
  </si>
  <si>
    <t>根据设计要求，编制外购件开发申请单</t>
  </si>
  <si>
    <t>A5</t>
  </si>
  <si>
    <t>2022.6.9</t>
  </si>
  <si>
    <t>根据设计要求，SHT0014695取消开发</t>
  </si>
  <si>
    <t>A6</t>
  </si>
  <si>
    <t>2022.6.21</t>
  </si>
  <si>
    <t>根据设计要求，增加“BEC0010222、SHT0014842、SHT0014844”</t>
  </si>
  <si>
    <t>A7</t>
  </si>
  <si>
    <t>2022.7.4</t>
  </si>
  <si>
    <t>底座模块化：增加VDC阀和鱼阀气路总成的下级件：BPC0010213，SHT0014847；
高配+通风加热整椅增加：SHT0014866，BEC0010223</t>
  </si>
  <si>
    <t>A8</t>
  </si>
  <si>
    <t>2022.8.20</t>
  </si>
  <si>
    <t>根据设计要求，增加“SHT0012748”</t>
  </si>
  <si>
    <t>王遵喻</t>
  </si>
  <si>
    <t>A9</t>
  </si>
  <si>
    <t>2022.11.4</t>
  </si>
  <si>
    <t>1）主驾增加载货车配置6800010HH13-C00，6800010JH13-C00
2）副驾增加载货车配置6900010FH13-C00
3）副驾降本后底支架和靠背骨架外购</t>
  </si>
  <si>
    <t>A10</t>
  </si>
  <si>
    <t>2022.11.14</t>
  </si>
  <si>
    <t>增加河北工厂外购件：M3000座垫无纺布“SHT0015074”</t>
  </si>
  <si>
    <t>A11</t>
  </si>
  <si>
    <t>2022.11.25</t>
  </si>
  <si>
    <t>1）增加：座框前横梁钢丝“SHT0015145”；M10*35六角头螺栓“BFA0000029”</t>
  </si>
  <si>
    <t>A12</t>
  </si>
  <si>
    <t>2022.12.13</t>
  </si>
  <si>
    <t>1)增加侧翼无纺布“SHT0015331”；2）增加J6L滑轨总成“SHT0015332”</t>
  </si>
  <si>
    <t>A13</t>
  </si>
  <si>
    <t>2022.12.19</t>
  </si>
  <si>
    <t>1）侧翼无纺布需要区分左右件，故SHT0015331侧翼无纺布零件名称变更为左侧翼无纺布，另新增右侧翼无纺布“SHT0015395”</t>
  </si>
  <si>
    <t>A14</t>
  </si>
  <si>
    <t>2023.2.15</t>
  </si>
  <si>
    <t>1）主驾根据“ECR0008904”增加靠背骨架：SHT0015550、SHT0015551。
2）副驾根据“ECR0008903”增加副司机主边调角器总成：SHT0015544。</t>
  </si>
  <si>
    <t>A15</t>
  </si>
  <si>
    <t>2023.5.23</t>
  </si>
  <si>
    <t>1）新增6800010KH13-C00；6800010LH13-C00；6800010NH13-C00；6800010QH13-C00四种配置，故新增10个新开件</t>
  </si>
  <si>
    <t>A16</t>
  </si>
  <si>
    <t>2023.6.10</t>
  </si>
  <si>
    <t>1）新增J6G项目6800010PH13-C00；6800010GH13-C00两种配置，新增12个新开件</t>
  </si>
  <si>
    <t>A17</t>
  </si>
  <si>
    <t>2023.6.21</t>
  </si>
  <si>
    <t>增加一个副驾驶员左罩壳-SHT0016128</t>
  </si>
  <si>
    <t>A18</t>
  </si>
  <si>
    <t>2023.7.25</t>
  </si>
  <si>
    <t>增加“6900010HH13-C00；6900010JH13-C00”两种配置，新增4个新开外购件</t>
  </si>
  <si>
    <t>A19</t>
  </si>
  <si>
    <t>2023.8.15</t>
  </si>
  <si>
    <t>滑轨副驾新增配置，需要新增一款面套总成</t>
  </si>
  <si>
    <t>A20</t>
  </si>
  <si>
    <t>2023.8.30</t>
  </si>
  <si>
    <t>根据“ECN0004965”，需要新增一款旋转座椅的底支架，零件号:SHT0016381</t>
  </si>
  <si>
    <t>A21</t>
  </si>
  <si>
    <t>2023.10.09</t>
  </si>
  <si>
    <t>新增加10个配置：6800010SH13-C00；6800010TH13-C00；6800010UH13-C00；6800010VH13-C00；6800010WH13-C00；6800010XH13-C00；6900010NH13-C00；6900010PH13-C00；6900010QH13-C00；6900010RH13-C00，需要新增16个新开件</t>
  </si>
  <si>
    <t>A22</t>
  </si>
  <si>
    <t>2023.11.29</t>
  </si>
  <si>
    <t>因面料颜色变更，需要增加3款护面总成零件号；主副驾增加带安全带出口的塑料包装膜2款，共新增5个新开件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</si>
  <si>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</si>
  <si>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</si>
  <si>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</si>
  <si>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</si>
  <si>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</si>
  <si>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</si>
  <si>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</si>
  <si>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</si>
  <si>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项目名称：J6L&amp;J6G</t>
  </si>
  <si>
    <t>项目代码：ZY2235&amp;ZY2329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</si>
  <si>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</si>
  <si>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</si>
  <si>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</si>
  <si>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</si>
  <si>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</si>
  <si>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</si>
  <si>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</si>
  <si>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</si>
  <si>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</si>
  <si>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</si>
  <si>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</si>
  <si>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</si>
  <si>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</si>
  <si>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</si>
  <si>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</si>
  <si>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</si>
  <si>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SHT0014486</t>
  </si>
  <si>
    <t>司机靠背PVC面套总成</t>
  </si>
  <si>
    <t>EA</t>
  </si>
  <si>
    <t>缝纫总成</t>
  </si>
  <si>
    <t>PQQ0001-K5A1/黑色打孔超纤4MM；PAQ0002-K8A1-PVC-4MM</t>
  </si>
  <si>
    <t>长春外购</t>
  </si>
  <si>
    <t>梁红波</t>
  </si>
  <si>
    <t>SHT0014497</t>
  </si>
  <si>
    <t>司机坐垫PVC面套总成</t>
  </si>
  <si>
    <t>SHT0014473</t>
  </si>
  <si>
    <t>副司机坐垫PVC面套总成</t>
  </si>
  <si>
    <t>SHT0014499</t>
  </si>
  <si>
    <t>司机坐垫织物面套总成</t>
  </si>
  <si>
    <t>SHT0014559</t>
  </si>
  <si>
    <t>副司机坐垫织物面套总成</t>
  </si>
  <si>
    <t>SHT0014477</t>
  </si>
  <si>
    <t>底座焊接总成</t>
  </si>
  <si>
    <t>焊接总成</t>
  </si>
  <si>
    <t>ASSY</t>
  </si>
  <si>
    <t>电泳</t>
  </si>
  <si>
    <t>李世新</t>
  </si>
  <si>
    <t>SHT0014598</t>
  </si>
  <si>
    <t>固定座盆总成</t>
  </si>
  <si>
    <t>高冰川</t>
  </si>
  <si>
    <t>2022.5.5增加</t>
  </si>
  <si>
    <t>SHT0014640</t>
  </si>
  <si>
    <t>前横梁焊接总成</t>
  </si>
  <si>
    <t>河北外购</t>
  </si>
  <si>
    <t>2022.5.24增加</t>
  </si>
  <si>
    <t>SHT0014696</t>
  </si>
  <si>
    <t>安全带锁扣总成（带报警）</t>
  </si>
  <si>
    <t>SHT0014697</t>
  </si>
  <si>
    <t>安全带锁扣总成（带报警、带通风加热）</t>
  </si>
  <si>
    <t>BFA0010093</t>
  </si>
  <si>
    <t>六角法兰承面带齿螺栓</t>
  </si>
  <si>
    <t>标准件</t>
  </si>
  <si>
    <t>QC/T 340</t>
  </si>
  <si>
    <t>BEC0010222</t>
  </si>
  <si>
    <t>J6L通风加热集成线束总成</t>
  </si>
  <si>
    <t>电器件</t>
  </si>
  <si>
    <t>2022.6.21增加</t>
  </si>
  <si>
    <t>SHT0014842</t>
  </si>
  <si>
    <t>驾驶员靠背面套总成</t>
  </si>
  <si>
    <t>PVC+超纤，通风、无安全带</t>
  </si>
  <si>
    <t>SHT0014866</t>
  </si>
  <si>
    <t>靠背舒适性海绵（打孔）</t>
  </si>
  <si>
    <t>分总成</t>
  </si>
  <si>
    <t>2022.7.4增加</t>
  </si>
  <si>
    <t>BEC0010223</t>
  </si>
  <si>
    <t>靠背加热垫总成</t>
  </si>
  <si>
    <t>BPC0010213</t>
  </si>
  <si>
    <t>三通接头</t>
  </si>
  <si>
    <t>黄铜</t>
  </si>
  <si>
    <t>安路普外购</t>
  </si>
  <si>
    <t>张加</t>
  </si>
  <si>
    <t>SHT0014847</t>
  </si>
  <si>
    <t>J6L装管螺母接头总成</t>
  </si>
  <si>
    <t>装配总成件</t>
  </si>
  <si>
    <t>SHT0012748</t>
  </si>
  <si>
    <t>靠背肩部钢丝</t>
  </si>
  <si>
    <t>钢丝</t>
  </si>
  <si>
    <t>西安外购</t>
  </si>
  <si>
    <t>2022.8.20增加</t>
  </si>
  <si>
    <t>SHT0014466</t>
  </si>
  <si>
    <t>副司机底支架焊接总成</t>
  </si>
  <si>
    <t>2022.11.04增加</t>
  </si>
  <si>
    <t>SHT0015043</t>
  </si>
  <si>
    <t>SHT0015044</t>
  </si>
  <si>
    <t>BPC0010070</t>
  </si>
  <si>
    <t>后盖</t>
  </si>
  <si>
    <t>注塑件</t>
  </si>
  <si>
    <t>瑞隆祥</t>
  </si>
  <si>
    <t>长春域需要签署价格协议</t>
  </si>
  <si>
    <t>BFA0010014</t>
  </si>
  <si>
    <t>扶手锁止销</t>
  </si>
  <si>
    <t>冷镦件</t>
  </si>
  <si>
    <t>SHT0011330</t>
  </si>
  <si>
    <t>扶手外盖</t>
  </si>
  <si>
    <t>BFA0000018</t>
  </si>
  <si>
    <t>内六角螺栓</t>
  </si>
  <si>
    <t>SHT0015082</t>
  </si>
  <si>
    <t>坐垫面套总成</t>
  </si>
  <si>
    <t>灰色织物、通风加热、非坐垫延伸</t>
  </si>
  <si>
    <t>SHT0014618</t>
  </si>
  <si>
    <t>调角器左罩壳</t>
  </si>
  <si>
    <t>西安海荣</t>
  </si>
  <si>
    <t>SHT0014977</t>
  </si>
  <si>
    <t>靠背骨架焊接总成副驾</t>
  </si>
  <si>
    <t>焊接分总成</t>
  </si>
  <si>
    <t>BFA0000019</t>
  </si>
  <si>
    <t>盖型螺母</t>
  </si>
  <si>
    <t>BFA0000020</t>
  </si>
  <si>
    <t>大垫圈</t>
  </si>
  <si>
    <t>SHT0015086</t>
  </si>
  <si>
    <t>副驾驶员靠背织物面套总成</t>
  </si>
  <si>
    <t>灰色织物</t>
  </si>
  <si>
    <t>SHT0015088</t>
  </si>
  <si>
    <t>副驾驶坐垫织物面套总成</t>
  </si>
  <si>
    <t>SHT0014561</t>
  </si>
  <si>
    <t>河北自制变为外购，需要签订价格协议</t>
  </si>
  <si>
    <t>SHT0014620</t>
  </si>
  <si>
    <t>SHT0014562</t>
  </si>
  <si>
    <t>阻尼堵盖</t>
  </si>
  <si>
    <t>SHT0014599</t>
  </si>
  <si>
    <t>座垫前部罩壳</t>
  </si>
  <si>
    <t>SHT0015074</t>
  </si>
  <si>
    <t>M3000座垫无纺布</t>
  </si>
  <si>
    <t>无纺布</t>
  </si>
  <si>
    <t>2022.11.14增加</t>
  </si>
  <si>
    <t>BFA0000029</t>
  </si>
  <si>
    <t>六角头螺栓</t>
  </si>
  <si>
    <t>M10*35黑</t>
  </si>
  <si>
    <t>2022.11.23增加，长春域第一次使用,需要签署价格协议</t>
  </si>
  <si>
    <t>SHT0015145</t>
  </si>
  <si>
    <t>座框前横梁钢丝</t>
  </si>
  <si>
    <t>钢丝件</t>
  </si>
  <si>
    <t>Φ6
Q235</t>
  </si>
  <si>
    <t>2022.11.25增加</t>
  </si>
  <si>
    <t>SHT0015331</t>
  </si>
  <si>
    <t>左侧翼无纺布</t>
  </si>
  <si>
    <t>靠背发泡</t>
  </si>
  <si>
    <t>2022.12.13增加
2022.12.19更改零件名称</t>
  </si>
  <si>
    <t>SHT0015332</t>
  </si>
  <si>
    <t>J6L滑轨总成</t>
  </si>
  <si>
    <t>装配总成</t>
  </si>
  <si>
    <t>——</t>
  </si>
  <si>
    <t>2022.12.14增加</t>
  </si>
  <si>
    <t>SHT0015395</t>
  </si>
  <si>
    <t>右侧翼无纺布</t>
  </si>
  <si>
    <t>2022.12.19增加</t>
  </si>
  <si>
    <t>SHT0015550</t>
  </si>
  <si>
    <t>靠背骨架焊接总成</t>
  </si>
  <si>
    <t>1.0高头枕，不带安全带，气动腰托,下框线拱起</t>
  </si>
  <si>
    <t>焊接总成件</t>
  </si>
  <si>
    <t>2023.2.15增加</t>
  </si>
  <si>
    <t>SHT0015551</t>
  </si>
  <si>
    <t>1.0高头枕，不带安全带，机械腰脱、无扶手，下框线拱起</t>
  </si>
  <si>
    <t>SHT0015544</t>
  </si>
  <si>
    <t>副司机主边调角器总成</t>
  </si>
  <si>
    <t>增加涡簧和限位</t>
  </si>
  <si>
    <t>SHT0014487</t>
  </si>
  <si>
    <t>司机靠背织物面套总成</t>
  </si>
  <si>
    <t>2023.5.17日，重新启用</t>
  </si>
  <si>
    <t>BEC0010268</t>
  </si>
  <si>
    <t>单通风线束总成</t>
  </si>
  <si>
    <t>吉林德邦</t>
  </si>
  <si>
    <t>付成野</t>
  </si>
  <si>
    <t>2023.5.17增加</t>
  </si>
  <si>
    <t>BEC0010087</t>
  </si>
  <si>
    <t>经济型单通风ECU</t>
  </si>
  <si>
    <t>2023.5.17增加，河北汕德卡使用，需要重新签署价格协议</t>
  </si>
  <si>
    <t>SHT0016018</t>
  </si>
  <si>
    <t>2023.5.23增加</t>
  </si>
  <si>
    <t>SHT0016021</t>
  </si>
  <si>
    <t>1.0扶手支架</t>
  </si>
  <si>
    <t>SHT0016022</t>
  </si>
  <si>
    <t>扶手本体</t>
  </si>
  <si>
    <t>SHT0016024</t>
  </si>
  <si>
    <t>限位螺栓</t>
  </si>
  <si>
    <t>M10*15</t>
  </si>
  <si>
    <t>SHT0016026</t>
  </si>
  <si>
    <t>限位螺栓垫片</t>
  </si>
  <si>
    <t>M10*4</t>
  </si>
  <si>
    <t>SHT0016023</t>
  </si>
  <si>
    <t>扶手遮挡塑料件</t>
  </si>
  <si>
    <t>SHT0016025</t>
  </si>
  <si>
    <t>塑料件安装螺钉</t>
  </si>
  <si>
    <t>M4*8</t>
  </si>
  <si>
    <t>SHT0015944</t>
  </si>
  <si>
    <t>J6G</t>
  </si>
  <si>
    <t>2023.6.10增加</t>
  </si>
  <si>
    <t>SHT0016020</t>
  </si>
  <si>
    <t>2.0扶手支架</t>
  </si>
  <si>
    <t>SHT0015945</t>
  </si>
  <si>
    <t>SHT0012236</t>
  </si>
  <si>
    <t>2023.6.10增加
河北域使用，需要重新签署价格协议</t>
  </si>
  <si>
    <t>SHT0015972</t>
  </si>
  <si>
    <t>副驾驶员靠背面套总成</t>
  </si>
  <si>
    <t>SHT0015948</t>
  </si>
  <si>
    <t>副驾调角器左罩壳</t>
  </si>
  <si>
    <t>SHT0010983</t>
  </si>
  <si>
    <t>调角器手柄</t>
  </si>
  <si>
    <t>SHT0015955</t>
  </si>
  <si>
    <t>前连接支架</t>
  </si>
  <si>
    <t>冲压件</t>
  </si>
  <si>
    <t>SHT0015958</t>
  </si>
  <si>
    <t>滑轨与转盘连接梁</t>
  </si>
  <si>
    <t>钣金件</t>
  </si>
  <si>
    <t>SHT0015960</t>
  </si>
  <si>
    <t>转盘与底支架连接梁</t>
  </si>
  <si>
    <t>SHT0015962</t>
  </si>
  <si>
    <t>SHT0014052</t>
  </si>
  <si>
    <t>X5000S滑轨总成</t>
  </si>
  <si>
    <t>2023.6.10增加
长春域使用，需要重新签署价格协议</t>
  </si>
  <si>
    <t>SHT0016128</t>
  </si>
  <si>
    <t>副驾驶员左罩壳</t>
  </si>
  <si>
    <t>PP-T15</t>
  </si>
  <si>
    <t>2023.6.21增加</t>
  </si>
  <si>
    <t>SHT0016164</t>
  </si>
  <si>
    <t>2023.7.28增加</t>
  </si>
  <si>
    <t>SHT0016166</t>
  </si>
  <si>
    <t>缝纫总成件</t>
  </si>
  <si>
    <t>SHT0016142</t>
  </si>
  <si>
    <t>连接支架总成</t>
  </si>
  <si>
    <t>SPFH590</t>
  </si>
  <si>
    <t>BFA0010125</t>
  </si>
  <si>
    <t>十字槽自攻螺钉</t>
  </si>
  <si>
    <t>GB 845-85-ST5.0×10-F-H</t>
  </si>
  <si>
    <t>SHT0016300</t>
  </si>
  <si>
    <t>白色扎带5*400</t>
  </si>
  <si>
    <t>2023.8.7增加
根据河北工作联系函增加</t>
  </si>
  <si>
    <t>SHT0016341</t>
  </si>
  <si>
    <t>灰色织物、无安全带、无扶手</t>
  </si>
  <si>
    <t>2023.8.15增加</t>
  </si>
  <si>
    <t>SHT0016381</t>
  </si>
  <si>
    <t>2023.8.30增加</t>
  </si>
  <si>
    <t>SHT0016578</t>
  </si>
  <si>
    <t>2023.10.09增加</t>
  </si>
  <si>
    <t>SHT0016580</t>
  </si>
  <si>
    <t>SHT0016591</t>
  </si>
  <si>
    <t>靠背舒适性海绵（打孔+按摩气袋沉槽）</t>
  </si>
  <si>
    <t>SHT0016288</t>
  </si>
  <si>
    <t>气泵分总成</t>
  </si>
  <si>
    <t>SHT0016289</t>
  </si>
  <si>
    <t>按摩系统控制器分总成</t>
  </si>
  <si>
    <t>SHT0016290</t>
  </si>
  <si>
    <t>按压式开关分总成</t>
  </si>
  <si>
    <t>SHT0016291</t>
  </si>
  <si>
    <t>按摩气袋分总成</t>
  </si>
  <si>
    <t>SHT0016292</t>
  </si>
  <si>
    <t>按摩气袋主线束</t>
  </si>
  <si>
    <t>SHT0016593</t>
  </si>
  <si>
    <t>2.0左扶手支架</t>
  </si>
  <si>
    <t>SHT0016595</t>
  </si>
  <si>
    <t>1.0左扶手支架</t>
  </si>
  <si>
    <t>SHT0016596</t>
  </si>
  <si>
    <t>左扶手本体</t>
  </si>
  <si>
    <t>SHT0016587</t>
  </si>
  <si>
    <t>靠背泡棉总成（双扶手）</t>
  </si>
  <si>
    <t>SHT0016589</t>
  </si>
  <si>
    <t>SHT0016566</t>
  </si>
  <si>
    <t>SHT0016567</t>
  </si>
  <si>
    <t>副驾驶靠背泡棉总成</t>
  </si>
  <si>
    <t>SHT0016649</t>
  </si>
  <si>
    <t>储物盒底支架总成</t>
  </si>
  <si>
    <t>SHT0016828</t>
  </si>
  <si>
    <t>黑底蓝孔超纤皮、通风、右扶手、无安全带</t>
  </si>
  <si>
    <t>2023.11.29增加</t>
  </si>
  <si>
    <t>SHT0016825</t>
  </si>
  <si>
    <t>黑底蓝孔超纤皮</t>
  </si>
  <si>
    <t>SHT0016812</t>
  </si>
  <si>
    <t>驾驶员靠背坐垫一体塑料包装膜</t>
  </si>
  <si>
    <t>带安全带出口</t>
  </si>
  <si>
    <t>SHT0016822</t>
  </si>
  <si>
    <t>SHT0016816</t>
  </si>
  <si>
    <t>靠背坐垫一体塑料包装膜</t>
  </si>
  <si>
    <t>SHT0014471</t>
  </si>
  <si>
    <t>副司机靠背PVC面套总成</t>
  </si>
  <si>
    <t>2023.2.15删除</t>
  </si>
  <si>
    <t>SHT0014558</t>
  </si>
  <si>
    <t>副司机靠背织物面套总成</t>
  </si>
  <si>
    <t>SHT0014844</t>
  </si>
  <si>
    <t>PVC、通风加热、坐垫延伸</t>
  </si>
  <si>
    <t>王冠宇</t>
  </si>
  <si>
    <t>SHT0015062</t>
  </si>
  <si>
    <t>软管</t>
  </si>
  <si>
    <t>李红涛</t>
  </si>
  <si>
    <t>SHT0014975</t>
  </si>
  <si>
    <t>扭力杆</t>
  </si>
  <si>
    <t>靠背回位</t>
  </si>
  <si>
    <t>装配分总成</t>
  </si>
  <si>
    <t>发泡总成</t>
  </si>
  <si>
    <t>点焊总成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</si>
  <si>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</si>
  <si>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</si>
  <si>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</si>
  <si>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</si>
  <si>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</si>
  <si>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</si>
  <si>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</si>
  <si>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</si>
  <si>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塑料件</t>
  </si>
  <si>
    <t>安全件</t>
  </si>
  <si>
    <t>弹簧件</t>
  </si>
  <si>
    <t>橡胶件</t>
  </si>
  <si>
    <t>管材件</t>
  </si>
  <si>
    <t>线材件</t>
  </si>
  <si>
    <t>圆钢件</t>
  </si>
  <si>
    <t>压铸件</t>
  </si>
  <si>
    <t>机加件</t>
  </si>
  <si>
    <t>发泡混合料</t>
  </si>
  <si>
    <t>聚氨酯</t>
  </si>
</sst>
</file>

<file path=xl/styles.xml><?xml version="1.0" encoding="utf-8"?>
<styleSheet xmlns="http://schemas.openxmlformats.org/spreadsheetml/2006/main" xmlns:xr9="http://schemas.microsoft.com/office/spreadsheetml/2016/revision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);[Red]\(0.000\)"/>
    <numFmt numFmtId="177" formatCode="0.000_ "/>
  </numFmts>
  <fonts count="53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trike/>
      <sz val="10"/>
      <name val="宋体"/>
      <charset val="134"/>
    </font>
    <font>
      <strike/>
      <sz val="10"/>
      <color theme="1"/>
      <name val="宋体"/>
      <charset val="134"/>
    </font>
    <font>
      <sz val="11"/>
      <name val="宋体"/>
      <charset val="134"/>
      <scheme val="minor"/>
    </font>
    <font>
      <b/>
      <sz val="10"/>
      <name val="宋体"/>
      <charset val="134"/>
    </font>
    <font>
      <strike/>
      <sz val="14"/>
      <name val="宋体"/>
      <charset val="134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4"/>
      <color theme="1"/>
      <name val="宋体"/>
      <charset val="134"/>
      <scheme val="minor"/>
    </font>
    <font>
      <sz val="10"/>
      <name val="宋体"/>
      <charset val="134"/>
      <scheme val="minor"/>
    </font>
    <font>
      <sz val="14"/>
      <color theme="1"/>
      <name val="宋体"/>
      <charset val="134"/>
    </font>
    <font>
      <sz val="14"/>
      <name val="宋体"/>
      <charset val="134"/>
      <scheme val="minor"/>
    </font>
    <font>
      <sz val="10"/>
      <color indexed="8"/>
      <name val="宋体"/>
      <charset val="134"/>
    </font>
    <font>
      <sz val="14"/>
      <color theme="1"/>
      <name val="华文楷体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name val="Arial"/>
      <charset val="134"/>
    </font>
    <font>
      <sz val="12"/>
      <name val="新細明體"/>
      <charset val="134"/>
    </font>
    <font>
      <sz val="12"/>
      <name val="宋体"/>
      <charset val="134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indexed="8"/>
      <name val="宋体"/>
      <charset val="134"/>
    </font>
    <font>
      <sz val="11"/>
      <color theme="1"/>
      <name val="Tahoma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7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3" borderId="7" applyNumberFormat="0" applyFont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8" applyNumberFormat="0" applyFill="0" applyAlignment="0" applyProtection="0">
      <alignment vertical="center"/>
    </xf>
    <xf numFmtId="0" fontId="32" fillId="0" borderId="8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4" borderId="10" applyNumberFormat="0" applyAlignment="0" applyProtection="0">
      <alignment vertical="center"/>
    </xf>
    <xf numFmtId="0" fontId="35" fillId="5" borderId="11" applyNumberFormat="0" applyAlignment="0" applyProtection="0">
      <alignment vertical="center"/>
    </xf>
    <xf numFmtId="0" fontId="36" fillId="5" borderId="10" applyNumberFormat="0" applyAlignment="0" applyProtection="0">
      <alignment vertical="center"/>
    </xf>
    <xf numFmtId="0" fontId="37" fillId="6" borderId="12" applyNumberFormat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43" fillId="13" borderId="0" applyNumberFormat="0" applyBorder="0" applyAlignment="0" applyProtection="0">
      <alignment vertical="center"/>
    </xf>
    <xf numFmtId="0" fontId="43" fillId="14" borderId="0" applyNumberFormat="0" applyBorder="0" applyAlignment="0" applyProtection="0">
      <alignment vertical="center"/>
    </xf>
    <xf numFmtId="0" fontId="44" fillId="15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3" fillId="17" borderId="0" applyNumberFormat="0" applyBorder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44" fillId="19" borderId="0" applyNumberFormat="0" applyBorder="0" applyAlignment="0" applyProtection="0">
      <alignment vertical="center"/>
    </xf>
    <xf numFmtId="0" fontId="44" fillId="20" borderId="0" applyNumberFormat="0" applyBorder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0" fontId="43" fillId="22" borderId="0" applyNumberFormat="0" applyBorder="0" applyAlignment="0" applyProtection="0">
      <alignment vertical="center"/>
    </xf>
    <xf numFmtId="0" fontId="44" fillId="23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6" borderId="0" applyNumberFormat="0" applyBorder="0" applyAlignment="0" applyProtection="0">
      <alignment vertical="center"/>
    </xf>
    <xf numFmtId="0" fontId="44" fillId="27" borderId="0" applyNumberFormat="0" applyBorder="0" applyAlignment="0" applyProtection="0">
      <alignment vertical="center"/>
    </xf>
    <xf numFmtId="0" fontId="44" fillId="28" borderId="0" applyNumberFormat="0" applyBorder="0" applyAlignment="0" applyProtection="0">
      <alignment vertical="center"/>
    </xf>
    <xf numFmtId="0" fontId="43" fillId="29" borderId="0" applyNumberFormat="0" applyBorder="0" applyAlignment="0" applyProtection="0">
      <alignment vertical="center"/>
    </xf>
    <xf numFmtId="0" fontId="43" fillId="30" borderId="0" applyNumberFormat="0" applyBorder="0" applyAlignment="0" applyProtection="0">
      <alignment vertical="center"/>
    </xf>
    <xf numFmtId="0" fontId="44" fillId="31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3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0" borderId="1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47" fillId="0" borderId="0"/>
    <xf numFmtId="0" fontId="47" fillId="0" borderId="0"/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/>
    <xf numFmtId="0" fontId="47" fillId="0" borderId="0"/>
    <xf numFmtId="0" fontId="50" fillId="0" borderId="0" applyNumberFormat="0" applyBorder="0" applyProtection="0">
      <alignment vertical="center"/>
    </xf>
    <xf numFmtId="0" fontId="0" fillId="0" borderId="0">
      <alignment vertical="center"/>
    </xf>
    <xf numFmtId="0" fontId="51" fillId="34" borderId="15" applyNumberFormat="0" applyFont="0" applyAlignment="0" applyProtection="0">
      <alignment vertical="center"/>
    </xf>
    <xf numFmtId="0" fontId="52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9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5" fillId="0" borderId="1" applyNumberFormat="0" applyFill="0" applyBorder="0" applyAlignment="0" applyProtection="0">
      <alignment vertical="center"/>
    </xf>
    <xf numFmtId="0" fontId="45" fillId="0" borderId="1" applyNumberFormat="0" applyFill="0" applyBorder="0" applyAlignment="0" applyProtection="0">
      <alignment vertical="center"/>
    </xf>
    <xf numFmtId="0" fontId="51" fillId="0" borderId="0">
      <alignment vertical="center"/>
    </xf>
  </cellStyleXfs>
  <cellXfs count="122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2" fillId="0" borderId="0" xfId="69" applyNumberFormat="1" applyFont="1" applyFill="1" applyBorder="1" applyAlignment="1" applyProtection="1">
      <alignment horizontal="center" vertical="top" wrapText="1"/>
      <protection locked="0"/>
    </xf>
    <xf numFmtId="0" fontId="2" fillId="0" borderId="0" xfId="50" applyFont="1" applyFill="1" applyBorder="1" applyAlignment="1" applyProtection="1">
      <alignment horizontal="center" vertical="center" wrapText="1"/>
      <protection locked="0"/>
    </xf>
    <xf numFmtId="0" fontId="3" fillId="0" borderId="0" xfId="50" applyFont="1" applyFill="1" applyBorder="1" applyAlignment="1" applyProtection="1">
      <alignment horizontal="center" vertical="center" wrapText="1"/>
      <protection locked="0"/>
    </xf>
    <xf numFmtId="0" fontId="4" fillId="0" borderId="0" xfId="50" applyFont="1" applyFill="1" applyBorder="1" applyAlignment="1" applyProtection="1">
      <alignment horizontal="center" vertical="center" wrapText="1"/>
      <protection locked="0"/>
    </xf>
    <xf numFmtId="0" fontId="5" fillId="0" borderId="0" xfId="0" applyFont="1">
      <alignment vertical="center"/>
    </xf>
    <xf numFmtId="0" fontId="6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69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69" applyNumberFormat="1" applyFont="1" applyFill="1" applyBorder="1" applyAlignment="1" applyProtection="1">
      <alignment horizontal="center" vertical="center" wrapText="1"/>
      <protection locked="0"/>
    </xf>
    <xf numFmtId="49" fontId="3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69" applyFont="1" applyFill="1" applyBorder="1" applyAlignment="1" applyProtection="1">
      <alignment horizontal="center" vertical="center" wrapText="1"/>
      <protection locked="0"/>
    </xf>
    <xf numFmtId="49" fontId="3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49" fontId="4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69" applyFont="1" applyFill="1" applyBorder="1" applyAlignment="1" applyProtection="1">
      <alignment horizontal="center" vertical="center" wrapText="1"/>
      <protection locked="0"/>
    </xf>
    <xf numFmtId="0" fontId="4" fillId="0" borderId="1" xfId="0" applyNumberFormat="1" applyFont="1" applyFill="1" applyBorder="1" applyAlignment="1">
      <alignment horizontal="center" vertical="center" wrapText="1"/>
    </xf>
    <xf numFmtId="0" fontId="6" fillId="0" borderId="1" xfId="69" applyFont="1" applyFill="1" applyBorder="1" applyAlignment="1" applyProtection="1">
      <alignment horizontal="center" vertical="center" wrapText="1"/>
      <protection locked="0"/>
    </xf>
    <xf numFmtId="0" fontId="6" fillId="0" borderId="1" xfId="50" applyFont="1" applyFill="1" applyBorder="1" applyAlignment="1" applyProtection="1">
      <alignment horizontal="center" vertical="center" wrapText="1" shrinkToFit="1"/>
      <protection locked="0"/>
    </xf>
    <xf numFmtId="49" fontId="3" fillId="0" borderId="2" xfId="69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50" applyNumberFormat="1" applyFont="1" applyFill="1" applyBorder="1" applyAlignment="1" applyProtection="1">
      <alignment horizontal="center" vertical="center" wrapText="1"/>
      <protection locked="0"/>
    </xf>
    <xf numFmtId="176" fontId="3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50" applyNumberFormat="1" applyFont="1" applyFill="1" applyBorder="1" applyAlignment="1" applyProtection="1">
      <alignment horizontal="center" vertical="center" wrapText="1"/>
      <protection locked="0"/>
    </xf>
    <xf numFmtId="176" fontId="4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Border="1" applyAlignment="1">
      <alignment vertical="center"/>
    </xf>
    <xf numFmtId="0" fontId="8" fillId="0" borderId="0" xfId="69" applyNumberFormat="1" applyFont="1" applyFill="1" applyBorder="1" applyAlignment="1" applyProtection="1">
      <alignment horizontal="center" vertical="top" wrapText="1"/>
      <protection locked="0"/>
    </xf>
    <xf numFmtId="0" fontId="8" fillId="0" borderId="0" xfId="50" applyFont="1" applyFill="1" applyBorder="1" applyAlignment="1" applyProtection="1">
      <alignment horizontal="center" vertical="center" wrapText="1"/>
      <protection locked="0"/>
    </xf>
    <xf numFmtId="0" fontId="2" fillId="0" borderId="0" xfId="50" applyFont="1" applyFill="1" applyBorder="1" applyAlignment="1" applyProtection="1">
      <alignment horizontal="center" vertical="center" wrapText="1"/>
      <protection locked="0"/>
    </xf>
    <xf numFmtId="0" fontId="8" fillId="0" borderId="0" xfId="50" applyFont="1" applyFill="1" applyBorder="1" applyAlignment="1" applyProtection="1">
      <alignment horizontal="center" vertical="center" wrapText="1"/>
      <protection locked="0"/>
    </xf>
    <xf numFmtId="0" fontId="8" fillId="2" borderId="0" xfId="50" applyFont="1" applyFill="1" applyBorder="1" applyAlignment="1" applyProtection="1">
      <alignment horizontal="center" vertical="center" wrapText="1"/>
      <protection locked="0"/>
    </xf>
    <xf numFmtId="0" fontId="8" fillId="0" borderId="0" xfId="69" applyNumberFormat="1" applyFont="1" applyFill="1" applyBorder="1" applyAlignment="1" applyProtection="1">
      <alignment horizontal="center" vertical="center" wrapText="1"/>
      <protection locked="0"/>
    </xf>
    <xf numFmtId="0" fontId="8" fillId="0" borderId="0" xfId="69" applyFont="1" applyFill="1" applyBorder="1" applyAlignment="1" applyProtection="1">
      <alignment horizontal="center" vertical="center" wrapText="1"/>
      <protection locked="0"/>
    </xf>
    <xf numFmtId="0" fontId="9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73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12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69" applyNumberFormat="1" applyFont="1" applyFill="1" applyBorder="1" applyAlignment="1" applyProtection="1">
      <alignment horizontal="center" vertical="center" wrapText="1"/>
      <protection locked="0"/>
    </xf>
    <xf numFmtId="49" fontId="12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69" applyNumberFormat="1" applyFont="1" applyFill="1" applyBorder="1" applyAlignment="1" applyProtection="1">
      <alignment horizontal="center" vertical="center" wrapText="1"/>
      <protection locked="0"/>
    </xf>
    <xf numFmtId="49" fontId="8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69" applyFont="1" applyFill="1" applyBorder="1" applyAlignment="1" applyProtection="1">
      <alignment horizontal="center" vertical="center" wrapText="1"/>
      <protection locked="0"/>
    </xf>
    <xf numFmtId="49" fontId="8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NumberFormat="1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0" fontId="14" fillId="0" borderId="1" xfId="52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1" xfId="0" applyFill="1" applyBorder="1">
      <alignment vertical="center"/>
    </xf>
    <xf numFmtId="0" fontId="1" fillId="0" borderId="1" xfId="0" applyFont="1" applyFill="1" applyBorder="1" applyAlignment="1">
      <alignment vertical="center"/>
    </xf>
    <xf numFmtId="0" fontId="8" fillId="0" borderId="1" xfId="50" applyFont="1" applyFill="1" applyBorder="1" applyAlignment="1" applyProtection="1">
      <alignment horizontal="center" vertical="center" wrapText="1"/>
      <protection locked="0"/>
    </xf>
    <xf numFmtId="49" fontId="14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74" applyNumberFormat="1" applyFont="1" applyFill="1" applyBorder="1" applyAlignment="1" applyProtection="1">
      <alignment horizontal="center" vertical="center" wrapText="1"/>
      <protection locked="0"/>
    </xf>
    <xf numFmtId="49" fontId="8" fillId="0" borderId="3" xfId="69" applyNumberFormat="1" applyFont="1" applyFill="1" applyBorder="1" applyAlignment="1" applyProtection="1">
      <alignment horizontal="center" vertical="center" wrapText="1"/>
      <protection locked="0"/>
    </xf>
    <xf numFmtId="0" fontId="8" fillId="0" borderId="3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2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69" applyFont="1" applyFill="1" applyBorder="1" applyAlignment="1" applyProtection="1">
      <alignment horizontal="center" vertical="center" wrapText="1"/>
      <protection locked="0"/>
    </xf>
    <xf numFmtId="49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15" fillId="0" borderId="1" xfId="0" applyFont="1" applyFill="1" applyBorder="1" applyAlignment="1">
      <alignment horizontal="center" vertical="center" wrapText="1"/>
    </xf>
    <xf numFmtId="0" fontId="16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5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73" applyNumberFormat="1" applyFont="1" applyFill="1" applyBorder="1" applyAlignment="1" applyProtection="1">
      <alignment horizontal="left" vertical="center" wrapText="1"/>
      <protection locked="0"/>
    </xf>
    <xf numFmtId="0" fontId="12" fillId="0" borderId="1" xfId="69" applyFont="1" applyFill="1" applyBorder="1" applyAlignment="1" applyProtection="1">
      <alignment horizontal="center" vertical="center" wrapText="1"/>
      <protection locked="0"/>
    </xf>
    <xf numFmtId="0" fontId="12" fillId="0" borderId="1" xfId="50" applyFont="1" applyFill="1" applyBorder="1" applyAlignment="1" applyProtection="1">
      <alignment horizontal="center" vertical="center" wrapText="1" shrinkToFit="1"/>
      <protection locked="0"/>
    </xf>
    <xf numFmtId="49" fontId="8" fillId="0" borderId="4" xfId="69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50" applyNumberFormat="1" applyFont="1" applyFill="1" applyBorder="1" applyAlignment="1" applyProtection="1">
      <alignment horizontal="center" vertical="center" wrapText="1"/>
      <protection locked="0"/>
    </xf>
    <xf numFmtId="176" fontId="8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8" fillId="0" borderId="2" xfId="69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50" applyNumberFormat="1" applyFont="1" applyFill="1" applyBorder="1" applyAlignment="1" applyProtection="1">
      <alignment horizontal="center" vertical="center" wrapText="1"/>
      <protection locked="0"/>
    </xf>
    <xf numFmtId="176" fontId="4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17" fillId="0" borderId="1" xfId="0" applyFont="1" applyFill="1" applyBorder="1" applyAlignment="1">
      <alignment horizontal="center" vertical="center"/>
    </xf>
    <xf numFmtId="0" fontId="8" fillId="0" borderId="1" xfId="74" applyFont="1" applyFill="1" applyBorder="1" applyAlignment="1" applyProtection="1">
      <alignment horizontal="center" vertical="center" wrapText="1"/>
      <protection locked="0"/>
    </xf>
    <xf numFmtId="0" fontId="8" fillId="0" borderId="3" xfId="5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176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0" applyFont="1" applyFill="1" applyBorder="1" applyAlignment="1">
      <alignment horizontal="center" vertical="center" wrapText="1"/>
    </xf>
    <xf numFmtId="0" fontId="8" fillId="0" borderId="1" xfId="69" applyNumberFormat="1" applyFont="1" applyFill="1" applyBorder="1" applyAlignment="1" applyProtection="1">
      <alignment horizontal="center" vertical="center" wrapText="1"/>
      <protection locked="0"/>
    </xf>
    <xf numFmtId="49" fontId="8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>
      <alignment horizontal="center" vertical="center" wrapText="1"/>
    </xf>
    <xf numFmtId="0" fontId="2" fillId="0" borderId="1" xfId="69" applyFont="1" applyFill="1" applyBorder="1" applyAlignment="1" applyProtection="1">
      <alignment horizontal="center" vertical="center" wrapText="1"/>
      <protection locked="0"/>
    </xf>
    <xf numFmtId="0" fontId="13" fillId="0" borderId="1" xfId="0" applyFont="1" applyFill="1" applyBorder="1" applyAlignment="1">
      <alignment horizontal="center" vertical="center" wrapText="1"/>
    </xf>
    <xf numFmtId="49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8" fillId="2" borderId="1" xfId="69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69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69" applyFont="1" applyFill="1" applyBorder="1" applyAlignment="1" applyProtection="1">
      <alignment horizontal="center" vertical="center" wrapText="1"/>
      <protection locked="0"/>
    </xf>
    <xf numFmtId="0" fontId="13" fillId="2" borderId="1" xfId="0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 vertical="center" wrapText="1"/>
    </xf>
    <xf numFmtId="177" fontId="18" fillId="2" borderId="1" xfId="0" applyNumberFormat="1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176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13" fillId="2" borderId="1" xfId="0" applyNumberFormat="1" applyFont="1" applyFill="1" applyBorder="1" applyAlignment="1">
      <alignment horizontal="center" vertical="center" wrapText="1"/>
    </xf>
    <xf numFmtId="176" fontId="2" fillId="2" borderId="1" xfId="5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55" applyFont="1" applyFill="1" applyAlignment="1">
      <alignment vertical="center"/>
    </xf>
    <xf numFmtId="0" fontId="19" fillId="0" borderId="1" xfId="55" applyFont="1" applyFill="1" applyBorder="1" applyAlignment="1">
      <alignment horizontal="center" vertical="center" wrapText="1"/>
    </xf>
    <xf numFmtId="0" fontId="12" fillId="0" borderId="1" xfId="55" applyFont="1" applyFill="1" applyBorder="1" applyAlignment="1">
      <alignment horizontal="center" vertical="center" wrapText="1"/>
    </xf>
    <xf numFmtId="0" fontId="20" fillId="0" borderId="1" xfId="55" applyFont="1" applyFill="1" applyBorder="1" applyAlignment="1">
      <alignment horizontal="center" vertical="center" wrapText="1"/>
    </xf>
    <xf numFmtId="0" fontId="8" fillId="0" borderId="1" xfId="55" applyFont="1" applyFill="1" applyBorder="1" applyAlignment="1">
      <alignment horizontal="center" vertical="center" wrapText="1"/>
    </xf>
    <xf numFmtId="14" fontId="8" fillId="0" borderId="1" xfId="55" applyNumberFormat="1" applyFont="1" applyFill="1" applyBorder="1" applyAlignment="1">
      <alignment horizontal="center" vertical="center" wrapText="1"/>
    </xf>
    <xf numFmtId="0" fontId="8" fillId="0" borderId="1" xfId="55" applyFont="1" applyFill="1" applyBorder="1" applyAlignment="1">
      <alignment horizontal="left" vertical="center" wrapText="1"/>
    </xf>
    <xf numFmtId="0" fontId="1" fillId="0" borderId="1" xfId="55" applyFont="1" applyFill="1" applyBorder="1" applyAlignment="1">
      <alignment horizontal="left" vertical="center"/>
    </xf>
    <xf numFmtId="0" fontId="0" fillId="0" borderId="0" xfId="55" applyFont="1" applyFill="1" applyAlignment="1">
      <alignment horizontal="center" vertical="center"/>
    </xf>
    <xf numFmtId="0" fontId="21" fillId="0" borderId="0" xfId="55" applyFont="1" applyFill="1" applyAlignment="1">
      <alignment horizontal="center" vertical="center"/>
    </xf>
    <xf numFmtId="0" fontId="22" fillId="0" borderId="0" xfId="55" applyFont="1" applyFill="1" applyAlignment="1">
      <alignment horizontal="right"/>
    </xf>
    <xf numFmtId="0" fontId="0" fillId="0" borderId="5" xfId="55" applyFont="1" applyFill="1" applyBorder="1" applyAlignment="1">
      <alignment vertical="center"/>
    </xf>
    <xf numFmtId="0" fontId="0" fillId="0" borderId="6" xfId="55" applyFont="1" applyFill="1" applyBorder="1" applyAlignment="1">
      <alignment vertical="center"/>
    </xf>
    <xf numFmtId="0" fontId="23" fillId="0" borderId="5" xfId="55" applyFont="1" applyFill="1" applyBorder="1" applyAlignment="1">
      <alignment horizontal="center" vertical="center"/>
    </xf>
    <xf numFmtId="0" fontId="23" fillId="0" borderId="6" xfId="55" applyFont="1" applyFill="1" applyBorder="1" applyAlignment="1">
      <alignment horizontal="center" vertical="center"/>
    </xf>
    <xf numFmtId="0" fontId="24" fillId="0" borderId="0" xfId="55" applyFont="1" applyFill="1" applyAlignment="1">
      <alignment vertical="center"/>
    </xf>
    <xf numFmtId="0" fontId="25" fillId="0" borderId="0" xfId="55" applyFont="1" applyFill="1" applyAlignment="1">
      <alignment vertical="center"/>
    </xf>
  </cellXfs>
  <cellStyles count="7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 29" xfId="49"/>
    <cellStyle name="BOM_Level_Below3" xfId="50"/>
    <cellStyle name="常规 40" xfId="51"/>
    <cellStyle name="常规 2 27" xfId="52"/>
    <cellStyle name="常规 5 2" xfId="53"/>
    <cellStyle name="常规 3 29 2" xfId="54"/>
    <cellStyle name="常规 2 2" xfId="55"/>
    <cellStyle name="常规 10" xfId="56"/>
    <cellStyle name="BOM_Level_1" xfId="57"/>
    <cellStyle name="RowLevel_1" xfId="58"/>
    <cellStyle name="常规 10 4" xfId="59"/>
    <cellStyle name="常规 2" xfId="60"/>
    <cellStyle name="常规 2 27 2" xfId="61"/>
    <cellStyle name="注释 10" xfId="62"/>
    <cellStyle name="常规 3" xfId="63"/>
    <cellStyle name="常规 4 2" xfId="64"/>
    <cellStyle name="常规 3 30" xfId="65"/>
    <cellStyle name="常规 3 31" xfId="66"/>
    <cellStyle name="常规 47" xfId="67"/>
    <cellStyle name="常规 5" xfId="68"/>
    <cellStyle name="样式 1" xfId="69"/>
    <cellStyle name="样式 1 10" xfId="70"/>
    <cellStyle name="样式 1 2" xfId="71"/>
    <cellStyle name="样式 1 3" xfId="72"/>
    <cellStyle name="样式 1 5 2" xfId="73"/>
    <cellStyle name="BOM_Level_Below3 4 2" xfId="74"/>
    <cellStyle name="BOM_Level_Below3 4" xfId="75"/>
    <cellStyle name="常规 4" xfId="76"/>
  </cellStyles>
  <dxfs count="5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00B050"/>
        </patternFill>
      </fill>
    </dxf>
    <dxf>
      <font>
        <name val="宋体"/>
        <scheme val="none"/>
        <b val="0"/>
        <i val="0"/>
        <strike val="0"/>
        <u val="none"/>
        <sz val="11"/>
        <color rgb="FFFF0000"/>
      </font>
      <fill>
        <patternFill patternType="solid">
          <bgColor theme="5" tint="0.599963377788629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4.xml"/><Relationship Id="rId8" Type="http://schemas.openxmlformats.org/officeDocument/2006/relationships/externalLink" Target="externalLinks/externalLink3.xml"/><Relationship Id="rId7" Type="http://schemas.openxmlformats.org/officeDocument/2006/relationships/externalLink" Target="externalLinks/externalLink2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externalLink" Target="externalLinks/externalLink5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emf"/><Relationship Id="rId5" Type="http://schemas.openxmlformats.org/officeDocument/2006/relationships/image" Target="../media/image5.png"/><Relationship Id="rId47" Type="http://schemas.openxmlformats.org/officeDocument/2006/relationships/image" Target="../media/image47.png"/><Relationship Id="rId46" Type="http://schemas.openxmlformats.org/officeDocument/2006/relationships/image" Target="../media/image46.png"/><Relationship Id="rId45" Type="http://schemas.openxmlformats.org/officeDocument/2006/relationships/image" Target="../media/image45.png"/><Relationship Id="rId44" Type="http://schemas.openxmlformats.org/officeDocument/2006/relationships/image" Target="../media/image44.jpeg"/><Relationship Id="rId43" Type="http://schemas.openxmlformats.org/officeDocument/2006/relationships/image" Target="../media/image43.jpeg"/><Relationship Id="rId42" Type="http://schemas.openxmlformats.org/officeDocument/2006/relationships/image" Target="../media/image42.jpeg"/><Relationship Id="rId41" Type="http://schemas.openxmlformats.org/officeDocument/2006/relationships/image" Target="../media/image41.jpeg"/><Relationship Id="rId40" Type="http://schemas.openxmlformats.org/officeDocument/2006/relationships/image" Target="../media/image40.jpeg"/><Relationship Id="rId4" Type="http://schemas.openxmlformats.org/officeDocument/2006/relationships/image" Target="../media/image4.png"/><Relationship Id="rId39" Type="http://schemas.openxmlformats.org/officeDocument/2006/relationships/image" Target="../media/image39.png"/><Relationship Id="rId38" Type="http://schemas.openxmlformats.org/officeDocument/2006/relationships/image" Target="../media/image38.png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emf"/><Relationship Id="rId34" Type="http://schemas.openxmlformats.org/officeDocument/2006/relationships/image" Target="../media/image34.png"/><Relationship Id="rId33" Type="http://schemas.openxmlformats.org/officeDocument/2006/relationships/image" Target="../media/image33.emf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emf"/><Relationship Id="rId25" Type="http://schemas.openxmlformats.org/officeDocument/2006/relationships/image" Target="../media/image25.jpe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emf"/><Relationship Id="rId21" Type="http://schemas.openxmlformats.org/officeDocument/2006/relationships/image" Target="../media/image21.emf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emf"/><Relationship Id="rId17" Type="http://schemas.openxmlformats.org/officeDocument/2006/relationships/image" Target="../media/image17.wmf"/><Relationship Id="rId16" Type="http://schemas.openxmlformats.org/officeDocument/2006/relationships/image" Target="../media/image16.wmf"/><Relationship Id="rId15" Type="http://schemas.openxmlformats.org/officeDocument/2006/relationships/image" Target="../media/image15.emf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emf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8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39687</xdr:colOff>
      <xdr:row>7</xdr:row>
      <xdr:rowOff>39687</xdr:rowOff>
    </xdr:from>
    <xdr:to>
      <xdr:col>6</xdr:col>
      <xdr:colOff>524192</xdr:colOff>
      <xdr:row>7</xdr:row>
      <xdr:rowOff>405447</xdr:rowOff>
    </xdr:to>
    <xdr:pic>
      <xdr:nvPicPr>
        <xdr:cNvPr id="11" name="图片 225"/>
        <xdr:cNvPicPr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276725" y="1525905"/>
          <a:ext cx="365760" cy="484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57150</xdr:colOff>
      <xdr:row>8</xdr:row>
      <xdr:rowOff>76835</xdr:rowOff>
    </xdr:from>
    <xdr:to>
      <xdr:col>6</xdr:col>
      <xdr:colOff>512445</xdr:colOff>
      <xdr:row>8</xdr:row>
      <xdr:rowOff>400685</xdr:rowOff>
    </xdr:to>
    <xdr:pic>
      <xdr:nvPicPr>
        <xdr:cNvPr id="12" name="图片 11"/>
        <xdr:cNvPicPr/>
      </xdr:nvPicPr>
      <xdr:blipFill>
        <a:blip r:embed="rId2"/>
        <a:stretch>
          <a:fillRect/>
        </a:stretch>
      </xdr:blipFill>
      <xdr:spPr>
        <a:xfrm>
          <a:off x="4235450" y="2067560"/>
          <a:ext cx="455295" cy="323850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9</xdr:row>
      <xdr:rowOff>76200</xdr:rowOff>
    </xdr:from>
    <xdr:to>
      <xdr:col>6</xdr:col>
      <xdr:colOff>497840</xdr:colOff>
      <xdr:row>9</xdr:row>
      <xdr:rowOff>400050</xdr:rowOff>
    </xdr:to>
    <xdr:pic>
      <xdr:nvPicPr>
        <xdr:cNvPr id="13" name="图片 12"/>
        <xdr:cNvPicPr/>
      </xdr:nvPicPr>
      <xdr:blipFill>
        <a:blip r:embed="rId2"/>
        <a:stretch>
          <a:fillRect/>
        </a:stretch>
      </xdr:blipFill>
      <xdr:spPr>
        <a:xfrm>
          <a:off x="4235450" y="2511425"/>
          <a:ext cx="440690" cy="323850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11</xdr:row>
      <xdr:rowOff>67945</xdr:rowOff>
    </xdr:from>
    <xdr:to>
      <xdr:col>6</xdr:col>
      <xdr:colOff>490220</xdr:colOff>
      <xdr:row>11</xdr:row>
      <xdr:rowOff>391795</xdr:rowOff>
    </xdr:to>
    <xdr:pic>
      <xdr:nvPicPr>
        <xdr:cNvPr id="14" name="图片 13"/>
        <xdr:cNvPicPr/>
      </xdr:nvPicPr>
      <xdr:blipFill>
        <a:blip r:embed="rId2"/>
        <a:stretch>
          <a:fillRect/>
        </a:stretch>
      </xdr:blipFill>
      <xdr:spPr>
        <a:xfrm>
          <a:off x="4235450" y="3392170"/>
          <a:ext cx="433070" cy="323850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10</xdr:row>
      <xdr:rowOff>72390</xdr:rowOff>
    </xdr:from>
    <xdr:to>
      <xdr:col>6</xdr:col>
      <xdr:colOff>504190</xdr:colOff>
      <xdr:row>10</xdr:row>
      <xdr:rowOff>396240</xdr:rowOff>
    </xdr:to>
    <xdr:pic>
      <xdr:nvPicPr>
        <xdr:cNvPr id="15" name="图片 14"/>
        <xdr:cNvPicPr/>
      </xdr:nvPicPr>
      <xdr:blipFill>
        <a:blip r:embed="rId2"/>
        <a:stretch>
          <a:fillRect/>
        </a:stretch>
      </xdr:blipFill>
      <xdr:spPr>
        <a:xfrm>
          <a:off x="4235450" y="2952115"/>
          <a:ext cx="447040" cy="323850"/>
        </a:xfrm>
        <a:prstGeom prst="rect">
          <a:avLst/>
        </a:prstGeom>
      </xdr:spPr>
    </xdr:pic>
    <xdr:clientData/>
  </xdr:twoCellAnchor>
  <xdr:twoCellAnchor>
    <xdr:from>
      <xdr:col>6</xdr:col>
      <xdr:colOff>59055</xdr:colOff>
      <xdr:row>12</xdr:row>
      <xdr:rowOff>41275</xdr:rowOff>
    </xdr:from>
    <xdr:to>
      <xdr:col>6</xdr:col>
      <xdr:colOff>490855</xdr:colOff>
      <xdr:row>12</xdr:row>
      <xdr:rowOff>401320</xdr:rowOff>
    </xdr:to>
    <xdr:pic>
      <xdr:nvPicPr>
        <xdr:cNvPr id="5" name="图片 4"/>
        <xdr:cNvPicPr/>
      </xdr:nvPicPr>
      <xdr:blipFill>
        <a:blip r:embed="rId3"/>
        <a:stretch>
          <a:fillRect/>
        </a:stretch>
      </xdr:blipFill>
      <xdr:spPr>
        <a:xfrm>
          <a:off x="4237355" y="3810000"/>
          <a:ext cx="431800" cy="360045"/>
        </a:xfrm>
        <a:prstGeom prst="rect">
          <a:avLst/>
        </a:prstGeom>
      </xdr:spPr>
    </xdr:pic>
    <xdr:clientData/>
  </xdr:twoCellAnchor>
  <xdr:twoCellAnchor>
    <xdr:from>
      <xdr:col>6</xdr:col>
      <xdr:colOff>60345</xdr:colOff>
      <xdr:row>13</xdr:row>
      <xdr:rowOff>86234</xdr:rowOff>
    </xdr:from>
    <xdr:to>
      <xdr:col>6</xdr:col>
      <xdr:colOff>491435</xdr:colOff>
      <xdr:row>13</xdr:row>
      <xdr:rowOff>372125</xdr:rowOff>
    </xdr:to>
    <xdr:pic>
      <xdr:nvPicPr>
        <xdr:cNvPr id="24" name="图片 2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 flipV="1">
          <a:off x="4238625" y="4298950"/>
          <a:ext cx="430530" cy="286385"/>
        </a:xfrm>
        <a:prstGeom prst="rect">
          <a:avLst/>
        </a:prstGeom>
      </xdr:spPr>
    </xdr:pic>
    <xdr:clientData/>
  </xdr:twoCellAnchor>
  <xdr:twoCellAnchor>
    <xdr:from>
      <xdr:col>6</xdr:col>
      <xdr:colOff>50800</xdr:colOff>
      <xdr:row>14</xdr:row>
      <xdr:rowOff>118110</xdr:rowOff>
    </xdr:from>
    <xdr:to>
      <xdr:col>6</xdr:col>
      <xdr:colOff>521335</xdr:colOff>
      <xdr:row>14</xdr:row>
      <xdr:rowOff>336550</xdr:rowOff>
    </xdr:to>
    <xdr:pic>
      <xdr:nvPicPr>
        <xdr:cNvPr id="3" name="图片 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29100" y="4775835"/>
          <a:ext cx="470535" cy="218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82550</xdr:colOff>
      <xdr:row>17</xdr:row>
      <xdr:rowOff>171450</xdr:rowOff>
    </xdr:from>
    <xdr:to>
      <xdr:col>6</xdr:col>
      <xdr:colOff>452755</xdr:colOff>
      <xdr:row>17</xdr:row>
      <xdr:rowOff>485140</xdr:rowOff>
    </xdr:to>
    <xdr:pic>
      <xdr:nvPicPr>
        <xdr:cNvPr id="4" name="图片 3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0850" y="6302375"/>
          <a:ext cx="370205" cy="313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63500</xdr:colOff>
      <xdr:row>18</xdr:row>
      <xdr:rowOff>73025</xdr:rowOff>
    </xdr:from>
    <xdr:to>
      <xdr:col>6</xdr:col>
      <xdr:colOff>507365</xdr:colOff>
      <xdr:row>18</xdr:row>
      <xdr:rowOff>481965</xdr:rowOff>
    </xdr:to>
    <xdr:pic>
      <xdr:nvPicPr>
        <xdr:cNvPr id="6" name="图片 89"/>
        <xdr:cNvPicPr>
          <a:picLocks noChangeAspect="1" noChangeArrowheads="1"/>
        </xdr:cNvPicPr>
      </xdr:nvPicPr>
      <xdr:blipFill>
        <a:blip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41800" y="6788150"/>
          <a:ext cx="443865" cy="408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41910</xdr:colOff>
      <xdr:row>19</xdr:row>
      <xdr:rowOff>180340</xdr:rowOff>
    </xdr:from>
    <xdr:to>
      <xdr:col>6</xdr:col>
      <xdr:colOff>475615</xdr:colOff>
      <xdr:row>19</xdr:row>
      <xdr:rowOff>545465</xdr:rowOff>
    </xdr:to>
    <xdr:pic>
      <xdr:nvPicPr>
        <xdr:cNvPr id="8" name="图片 225"/>
        <xdr:cNvPicPr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254500" y="7445375"/>
          <a:ext cx="365125" cy="433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34925</xdr:colOff>
      <xdr:row>20</xdr:row>
      <xdr:rowOff>149225</xdr:rowOff>
    </xdr:from>
    <xdr:to>
      <xdr:col>6</xdr:col>
      <xdr:colOff>501650</xdr:colOff>
      <xdr:row>20</xdr:row>
      <xdr:rowOff>425450</xdr:rowOff>
    </xdr:to>
    <xdr:pic>
      <xdr:nvPicPr>
        <xdr:cNvPr id="19" name="图片 79"/>
        <xdr:cNvPicPr>
          <a:picLocks noChangeAspect="1"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13225" y="8032750"/>
          <a:ext cx="4667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28575</xdr:colOff>
      <xdr:row>21</xdr:row>
      <xdr:rowOff>187325</xdr:rowOff>
    </xdr:from>
    <xdr:to>
      <xdr:col>6</xdr:col>
      <xdr:colOff>485775</xdr:colOff>
      <xdr:row>21</xdr:row>
      <xdr:rowOff>406400</xdr:rowOff>
    </xdr:to>
    <xdr:pic>
      <xdr:nvPicPr>
        <xdr:cNvPr id="20" name="图片 83"/>
        <xdr:cNvPicPr>
          <a:picLocks noChangeAspect="1" noChangeArrowheads="1"/>
        </xdr:cNvPicPr>
      </xdr:nvPicPr>
      <xdr:blipFill>
        <a:blip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06875" y="8655050"/>
          <a:ext cx="457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22</xdr:row>
      <xdr:rowOff>0</xdr:rowOff>
    </xdr:from>
    <xdr:to>
      <xdr:col>6</xdr:col>
      <xdr:colOff>304800</xdr:colOff>
      <xdr:row>22</xdr:row>
      <xdr:rowOff>304800</xdr:rowOff>
    </xdr:to>
    <xdr:sp>
      <xdr:nvSpPr>
        <xdr:cNvPr id="21" name="AutoShape 1" descr="image2021-10-11_16-57-29.png"/>
        <xdr:cNvSpPr>
          <a:spLocks noChangeAspect="1" noChangeArrowheads="1"/>
        </xdr:cNvSpPr>
      </xdr:nvSpPr>
      <xdr:spPr>
        <a:xfrm>
          <a:off x="4178300" y="905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88265</xdr:colOff>
      <xdr:row>22</xdr:row>
      <xdr:rowOff>158115</xdr:rowOff>
    </xdr:from>
    <xdr:to>
      <xdr:col>6</xdr:col>
      <xdr:colOff>496570</xdr:colOff>
      <xdr:row>22</xdr:row>
      <xdr:rowOff>422275</xdr:rowOff>
    </xdr:to>
    <xdr:pic>
      <xdr:nvPicPr>
        <xdr:cNvPr id="22" name="图片 2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66565" y="9210040"/>
          <a:ext cx="408305" cy="264160"/>
        </a:xfrm>
        <a:prstGeom prst="rect">
          <a:avLst/>
        </a:prstGeom>
      </xdr:spPr>
    </xdr:pic>
    <xdr:clientData/>
  </xdr:twoCellAnchor>
  <xdr:twoCellAnchor>
    <xdr:from>
      <xdr:col>6</xdr:col>
      <xdr:colOff>173355</xdr:colOff>
      <xdr:row>23</xdr:row>
      <xdr:rowOff>158115</xdr:rowOff>
    </xdr:from>
    <xdr:to>
      <xdr:col>6</xdr:col>
      <xdr:colOff>444500</xdr:colOff>
      <xdr:row>23</xdr:row>
      <xdr:rowOff>443865</xdr:rowOff>
    </xdr:to>
    <xdr:pic>
      <xdr:nvPicPr>
        <xdr:cNvPr id="23" name="图片 22"/>
        <xdr:cNvPicPr>
          <a:picLocks noChangeAspect="1"/>
        </xdr:cNvPicPr>
      </xdr:nvPicPr>
      <xdr:blipFill>
        <a:blip r:embed="rId11"/>
        <a:srcRect l="30711" r="18072" b="27970"/>
        <a:stretch>
          <a:fillRect/>
        </a:stretch>
      </xdr:blipFill>
      <xdr:spPr>
        <a:xfrm>
          <a:off x="4351655" y="9794240"/>
          <a:ext cx="271145" cy="285750"/>
        </a:xfrm>
        <a:prstGeom prst="rect">
          <a:avLst/>
        </a:prstGeom>
      </xdr:spPr>
    </xdr:pic>
    <xdr:clientData/>
  </xdr:twoCellAnchor>
  <xdr:twoCellAnchor>
    <xdr:from>
      <xdr:col>6</xdr:col>
      <xdr:colOff>148403</xdr:colOff>
      <xdr:row>26</xdr:row>
      <xdr:rowOff>195132</xdr:rowOff>
    </xdr:from>
    <xdr:to>
      <xdr:col>6</xdr:col>
      <xdr:colOff>469452</xdr:colOff>
      <xdr:row>26</xdr:row>
      <xdr:rowOff>414207</xdr:rowOff>
    </xdr:to>
    <xdr:pic>
      <xdr:nvPicPr>
        <xdr:cNvPr id="25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77690" y="11393170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154753</xdr:colOff>
      <xdr:row>27</xdr:row>
      <xdr:rowOff>207832</xdr:rowOff>
    </xdr:from>
    <xdr:to>
      <xdr:col>6</xdr:col>
      <xdr:colOff>475802</xdr:colOff>
      <xdr:row>27</xdr:row>
      <xdr:rowOff>426907</xdr:rowOff>
    </xdr:to>
    <xdr:pic>
      <xdr:nvPicPr>
        <xdr:cNvPr id="26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84040" y="11990070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119739</xdr:colOff>
      <xdr:row>28</xdr:row>
      <xdr:rowOff>177370</xdr:rowOff>
    </xdr:from>
    <xdr:to>
      <xdr:col>6</xdr:col>
      <xdr:colOff>449304</xdr:colOff>
      <xdr:row>28</xdr:row>
      <xdr:rowOff>418035</xdr:rowOff>
    </xdr:to>
    <xdr:pic>
      <xdr:nvPicPr>
        <xdr:cNvPr id="9" name="Picture 16"/>
        <xdr:cNvPicPr>
          <a:picLocks noChangeAspect="1" noChangeArrowheads="1"/>
        </xdr:cNvPicPr>
      </xdr:nvPicPr>
      <xdr:blipFill>
        <a:blip r:embed="rId12" cstate="print"/>
        <a:srcRect/>
        <a:stretch>
          <a:fillRect/>
        </a:stretch>
      </xdr:blipFill>
      <xdr:spPr>
        <a:xfrm>
          <a:off x="4297680" y="12594590"/>
          <a:ext cx="329565" cy="24066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214993</xdr:colOff>
      <xdr:row>29</xdr:row>
      <xdr:rowOff>137432</xdr:rowOff>
    </xdr:from>
    <xdr:to>
      <xdr:col>6</xdr:col>
      <xdr:colOff>500743</xdr:colOff>
      <xdr:row>29</xdr:row>
      <xdr:rowOff>385082</xdr:rowOff>
    </xdr:to>
    <xdr:pic>
      <xdr:nvPicPr>
        <xdr:cNvPr id="10" name="图片 118"/>
        <xdr:cNvPicPr>
          <a:picLocks noChangeAspect="1"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2930" y="13138785"/>
          <a:ext cx="2857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93345</xdr:colOff>
      <xdr:row>30</xdr:row>
      <xdr:rowOff>200025</xdr:rowOff>
    </xdr:from>
    <xdr:to>
      <xdr:col>6</xdr:col>
      <xdr:colOff>441960</xdr:colOff>
      <xdr:row>30</xdr:row>
      <xdr:rowOff>476250</xdr:rowOff>
    </xdr:to>
    <xdr:pic>
      <xdr:nvPicPr>
        <xdr:cNvPr id="27" name="图片 117"/>
        <xdr:cNvPicPr>
          <a:picLocks noChangeAspect="1"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1645" y="13785850"/>
          <a:ext cx="34861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163286</xdr:colOff>
      <xdr:row>31</xdr:row>
      <xdr:rowOff>156482</xdr:rowOff>
    </xdr:from>
    <xdr:to>
      <xdr:col>6</xdr:col>
      <xdr:colOff>553811</xdr:colOff>
      <xdr:row>31</xdr:row>
      <xdr:rowOff>308882</xdr:rowOff>
    </xdr:to>
    <xdr:pic>
      <xdr:nvPicPr>
        <xdr:cNvPr id="28" name="Picture 22036"/>
        <xdr:cNvPicPr>
          <a:picLocks noChangeAspect="1"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1495" y="14326235"/>
          <a:ext cx="37020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44450</xdr:colOff>
      <xdr:row>32</xdr:row>
      <xdr:rowOff>130810</xdr:rowOff>
    </xdr:from>
    <xdr:to>
      <xdr:col>6</xdr:col>
      <xdr:colOff>491490</xdr:colOff>
      <xdr:row>32</xdr:row>
      <xdr:rowOff>454660</xdr:rowOff>
    </xdr:to>
    <xdr:pic>
      <xdr:nvPicPr>
        <xdr:cNvPr id="29" name="图片 28"/>
        <xdr:cNvPicPr/>
      </xdr:nvPicPr>
      <xdr:blipFill>
        <a:blip r:embed="rId2"/>
        <a:stretch>
          <a:fillRect/>
        </a:stretch>
      </xdr:blipFill>
      <xdr:spPr>
        <a:xfrm>
          <a:off x="4222750" y="14885035"/>
          <a:ext cx="447040" cy="323850"/>
        </a:xfrm>
        <a:prstGeom prst="rect">
          <a:avLst/>
        </a:prstGeom>
      </xdr:spPr>
    </xdr:pic>
    <xdr:clientData/>
  </xdr:twoCellAnchor>
  <xdr:twoCellAnchor>
    <xdr:from>
      <xdr:col>6</xdr:col>
      <xdr:colOff>81915</xdr:colOff>
      <xdr:row>35</xdr:row>
      <xdr:rowOff>206375</xdr:rowOff>
    </xdr:from>
    <xdr:to>
      <xdr:col>6</xdr:col>
      <xdr:colOff>386817</xdr:colOff>
      <xdr:row>35</xdr:row>
      <xdr:rowOff>489585</xdr:rowOff>
    </xdr:to>
    <xdr:pic>
      <xdr:nvPicPr>
        <xdr:cNvPr id="30" name="图片 29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260215" y="16713200"/>
          <a:ext cx="304800" cy="2832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173990</xdr:colOff>
      <xdr:row>36</xdr:row>
      <xdr:rowOff>170815</xdr:rowOff>
    </xdr:from>
    <xdr:to>
      <xdr:col>6</xdr:col>
      <xdr:colOff>398780</xdr:colOff>
      <xdr:row>36</xdr:row>
      <xdr:rowOff>486410</xdr:rowOff>
    </xdr:to>
    <xdr:pic>
      <xdr:nvPicPr>
        <xdr:cNvPr id="31" name="图片 30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352290" y="17261840"/>
          <a:ext cx="224790" cy="3155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132080</xdr:colOff>
      <xdr:row>37</xdr:row>
      <xdr:rowOff>132080</xdr:rowOff>
    </xdr:from>
    <xdr:to>
      <xdr:col>6</xdr:col>
      <xdr:colOff>370924</xdr:colOff>
      <xdr:row>37</xdr:row>
      <xdr:rowOff>526692</xdr:rowOff>
    </xdr:to>
    <xdr:pic>
      <xdr:nvPicPr>
        <xdr:cNvPr id="33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10380" y="17807305"/>
          <a:ext cx="238760" cy="394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88900</xdr:colOff>
      <xdr:row>38</xdr:row>
      <xdr:rowOff>200025</xdr:rowOff>
    </xdr:from>
    <xdr:to>
      <xdr:col>6</xdr:col>
      <xdr:colOff>469900</xdr:colOff>
      <xdr:row>38</xdr:row>
      <xdr:rowOff>428625</xdr:rowOff>
    </xdr:to>
    <xdr:pic>
      <xdr:nvPicPr>
        <xdr:cNvPr id="34" name="图片 224"/>
        <xdr:cNvPicPr>
          <a:picLocks noChangeAspect="1"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7200" y="18459450"/>
          <a:ext cx="381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152400</xdr:colOff>
      <xdr:row>34</xdr:row>
      <xdr:rowOff>76200</xdr:rowOff>
    </xdr:from>
    <xdr:to>
      <xdr:col>6</xdr:col>
      <xdr:colOff>414020</xdr:colOff>
      <xdr:row>34</xdr:row>
      <xdr:rowOff>483870</xdr:rowOff>
    </xdr:to>
    <xdr:pic>
      <xdr:nvPicPr>
        <xdr:cNvPr id="35" name="图片 34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330700" y="15998825"/>
          <a:ext cx="261620" cy="407670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25</xdr:row>
      <xdr:rowOff>44450</xdr:rowOff>
    </xdr:from>
    <xdr:to>
      <xdr:col>6</xdr:col>
      <xdr:colOff>442595</xdr:colOff>
      <xdr:row>25</xdr:row>
      <xdr:rowOff>414655</xdr:rowOff>
    </xdr:to>
    <xdr:pic>
      <xdr:nvPicPr>
        <xdr:cNvPr id="36" name="图片 35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254500" y="10848975"/>
          <a:ext cx="366395" cy="370205"/>
        </a:xfrm>
        <a:prstGeom prst="rect">
          <a:avLst/>
        </a:prstGeom>
      </xdr:spPr>
    </xdr:pic>
    <xdr:clientData/>
  </xdr:twoCellAnchor>
  <xdr:twoCellAnchor>
    <xdr:from>
      <xdr:col>6</xdr:col>
      <xdr:colOff>82550</xdr:colOff>
      <xdr:row>45</xdr:row>
      <xdr:rowOff>152400</xdr:rowOff>
    </xdr:from>
    <xdr:to>
      <xdr:col>6</xdr:col>
      <xdr:colOff>471805</xdr:colOff>
      <xdr:row>45</xdr:row>
      <xdr:rowOff>414655</xdr:rowOff>
    </xdr:to>
    <xdr:pic>
      <xdr:nvPicPr>
        <xdr:cNvPr id="2" name="图片 1"/>
        <xdr:cNvPicPr>
          <a:picLocks noChangeAspect="1" noChangeArrowheads="1"/>
        </xdr:cNvPicPr>
      </xdr:nvPicPr>
      <xdr:blipFill>
        <a:blip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90" t="29247" r="28708" b="26463"/>
        <a:stretch>
          <a:fillRect/>
        </a:stretch>
      </xdr:blipFill>
      <xdr:spPr>
        <a:xfrm>
          <a:off x="4260850" y="22539325"/>
          <a:ext cx="389255" cy="262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57150</xdr:colOff>
      <xdr:row>47</xdr:row>
      <xdr:rowOff>139700</xdr:rowOff>
    </xdr:from>
    <xdr:to>
      <xdr:col>6</xdr:col>
      <xdr:colOff>479425</xdr:colOff>
      <xdr:row>47</xdr:row>
      <xdr:rowOff>549275</xdr:rowOff>
    </xdr:to>
    <xdr:pic>
      <xdr:nvPicPr>
        <xdr:cNvPr id="32" name="Picture 3423"/>
        <xdr:cNvPicPr>
          <a:picLocks noChangeAspect="1" noChangeArrowheads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35450" y="23695025"/>
          <a:ext cx="4222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87630</xdr:colOff>
      <xdr:row>49</xdr:row>
      <xdr:rowOff>91440</xdr:rowOff>
    </xdr:from>
    <xdr:to>
      <xdr:col>6</xdr:col>
      <xdr:colOff>412329</xdr:colOff>
      <xdr:row>49</xdr:row>
      <xdr:rowOff>528779</xdr:rowOff>
    </xdr:to>
    <xdr:pic>
      <xdr:nvPicPr>
        <xdr:cNvPr id="7" name="图片 6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65930" y="24815165"/>
          <a:ext cx="324485" cy="436880"/>
        </a:xfrm>
        <a:prstGeom prst="rect">
          <a:avLst/>
        </a:prstGeom>
      </xdr:spPr>
    </xdr:pic>
    <xdr:clientData/>
  </xdr:twoCellAnchor>
  <xdr:twoCellAnchor>
    <xdr:from>
      <xdr:col>6</xdr:col>
      <xdr:colOff>64770</xdr:colOff>
      <xdr:row>49</xdr:row>
      <xdr:rowOff>572770</xdr:rowOff>
    </xdr:from>
    <xdr:to>
      <xdr:col>6</xdr:col>
      <xdr:colOff>454699</xdr:colOff>
      <xdr:row>50</xdr:row>
      <xdr:rowOff>552838</xdr:rowOff>
    </xdr:to>
    <xdr:pic>
      <xdr:nvPicPr>
        <xdr:cNvPr id="16" name="图片 15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43070" y="25296495"/>
          <a:ext cx="389890" cy="563880"/>
        </a:xfrm>
        <a:prstGeom prst="rect">
          <a:avLst/>
        </a:prstGeom>
      </xdr:spPr>
    </xdr:pic>
    <xdr:clientData/>
  </xdr:twoCellAnchor>
  <xdr:twoCellAnchor>
    <xdr:from>
      <xdr:col>6</xdr:col>
      <xdr:colOff>188819</xdr:colOff>
      <xdr:row>51</xdr:row>
      <xdr:rowOff>130760</xdr:rowOff>
    </xdr:from>
    <xdr:to>
      <xdr:col>6</xdr:col>
      <xdr:colOff>470647</xdr:colOff>
      <xdr:row>51</xdr:row>
      <xdr:rowOff>343697</xdr:rowOff>
    </xdr:to>
    <xdr:pic>
      <xdr:nvPicPr>
        <xdr:cNvPr id="17" name="图片 26" descr="14.jpg"/>
        <xdr:cNvPicPr>
          <a:picLocks noChangeAspect="1"/>
        </xdr:cNvPicPr>
      </xdr:nvPicPr>
      <xdr:blipFill>
        <a:blip r:embed="rId25"/>
        <a:srcRect/>
        <a:stretch>
          <a:fillRect/>
        </a:stretch>
      </xdr:blipFill>
      <xdr:spPr>
        <a:xfrm>
          <a:off x="4366895" y="26022300"/>
          <a:ext cx="281940" cy="213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29845</xdr:colOff>
      <xdr:row>51</xdr:row>
      <xdr:rowOff>130175</xdr:rowOff>
    </xdr:from>
    <xdr:to>
      <xdr:col>6</xdr:col>
      <xdr:colOff>470535</xdr:colOff>
      <xdr:row>51</xdr:row>
      <xdr:rowOff>463550</xdr:rowOff>
    </xdr:to>
    <xdr:pic>
      <xdr:nvPicPr>
        <xdr:cNvPr id="18" name="图片 26" descr="14.jpg"/>
        <xdr:cNvPicPr>
          <a:picLocks noChangeAspect="1"/>
        </xdr:cNvPicPr>
      </xdr:nvPicPr>
      <xdr:blipFill>
        <a:blip r:embed="rId25"/>
        <a:srcRect/>
        <a:stretch>
          <a:fillRect/>
        </a:stretch>
      </xdr:blipFill>
      <xdr:spPr>
        <a:xfrm>
          <a:off x="4208145" y="26022300"/>
          <a:ext cx="44069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77152</xdr:colOff>
      <xdr:row>52</xdr:row>
      <xdr:rowOff>124777</xdr:rowOff>
    </xdr:from>
    <xdr:to>
      <xdr:col>6</xdr:col>
      <xdr:colOff>439102</xdr:colOff>
      <xdr:row>52</xdr:row>
      <xdr:rowOff>343852</xdr:rowOff>
    </xdr:to>
    <xdr:pic>
      <xdr:nvPicPr>
        <xdr:cNvPr id="37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26255" y="26529030"/>
          <a:ext cx="219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44450</xdr:colOff>
      <xdr:row>53</xdr:row>
      <xdr:rowOff>66675</xdr:rowOff>
    </xdr:from>
    <xdr:to>
      <xdr:col>6</xdr:col>
      <xdr:colOff>498475</xdr:colOff>
      <xdr:row>53</xdr:row>
      <xdr:rowOff>484505</xdr:rowOff>
    </xdr:to>
    <xdr:pic>
      <xdr:nvPicPr>
        <xdr:cNvPr id="42" name="图片 89"/>
        <xdr:cNvPicPr>
          <a:picLocks noChangeAspect="1" noChangeArrowheads="1"/>
        </xdr:cNvPicPr>
      </xdr:nvPicPr>
      <xdr:blipFill>
        <a:blip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22750" y="27051000"/>
          <a:ext cx="454025" cy="417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41275</xdr:colOff>
      <xdr:row>54</xdr:row>
      <xdr:rowOff>124460</xdr:rowOff>
    </xdr:from>
    <xdr:to>
      <xdr:col>6</xdr:col>
      <xdr:colOff>501650</xdr:colOff>
      <xdr:row>54</xdr:row>
      <xdr:rowOff>513715</xdr:rowOff>
    </xdr:to>
    <xdr:pic>
      <xdr:nvPicPr>
        <xdr:cNvPr id="43" name="图片 42"/>
        <xdr:cNvPicPr>
          <a:picLocks noChangeAspect="1" noChangeArrowheads="1"/>
        </xdr:cNvPicPr>
      </xdr:nvPicPr>
      <xdr:blipFill>
        <a:blip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19575" y="27692985"/>
          <a:ext cx="460375" cy="389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103953</xdr:colOff>
      <xdr:row>55</xdr:row>
      <xdr:rowOff>125282</xdr:rowOff>
    </xdr:from>
    <xdr:to>
      <xdr:col>6</xdr:col>
      <xdr:colOff>425002</xdr:colOff>
      <xdr:row>55</xdr:row>
      <xdr:rowOff>344357</xdr:rowOff>
    </xdr:to>
    <xdr:pic>
      <xdr:nvPicPr>
        <xdr:cNvPr id="38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33240" y="28277820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138430</xdr:colOff>
      <xdr:row>58</xdr:row>
      <xdr:rowOff>95885</xdr:rowOff>
    </xdr:from>
    <xdr:to>
      <xdr:col>6</xdr:col>
      <xdr:colOff>405765</xdr:colOff>
      <xdr:row>58</xdr:row>
      <xdr:rowOff>512445</xdr:rowOff>
    </xdr:to>
    <xdr:pic>
      <xdr:nvPicPr>
        <xdr:cNvPr id="40" name="图片 39"/>
        <xdr:cNvPicPr>
          <a:picLocks noChangeAspect="1" noChangeArrowheads="1"/>
        </xdr:cNvPicPr>
      </xdr:nvPicPr>
      <xdr:blipFill>
        <a:blip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6730" y="30204410"/>
          <a:ext cx="267335" cy="416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45720</xdr:colOff>
      <xdr:row>59</xdr:row>
      <xdr:rowOff>111125</xdr:rowOff>
    </xdr:from>
    <xdr:to>
      <xdr:col>6</xdr:col>
      <xdr:colOff>399415</xdr:colOff>
      <xdr:row>59</xdr:row>
      <xdr:rowOff>584200</xdr:rowOff>
    </xdr:to>
    <xdr:pic>
      <xdr:nvPicPr>
        <xdr:cNvPr id="41" name="图片 40"/>
        <xdr:cNvPicPr>
          <a:picLocks noChangeAspect="1" noChangeArrowheads="1"/>
        </xdr:cNvPicPr>
      </xdr:nvPicPr>
      <xdr:blipFill>
        <a:blip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24020" y="30854650"/>
          <a:ext cx="353695" cy="47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102235</xdr:colOff>
      <xdr:row>61</xdr:row>
      <xdr:rowOff>135890</xdr:rowOff>
    </xdr:from>
    <xdr:to>
      <xdr:col>6</xdr:col>
      <xdr:colOff>383540</xdr:colOff>
      <xdr:row>61</xdr:row>
      <xdr:rowOff>518795</xdr:rowOff>
    </xdr:to>
    <xdr:pic>
      <xdr:nvPicPr>
        <xdr:cNvPr id="44" name="图片 43"/>
        <xdr:cNvPicPr>
          <a:picLocks noChangeAspect="1" noChangeArrowheads="1"/>
        </xdr:cNvPicPr>
      </xdr:nvPicPr>
      <xdr:blipFill>
        <a:blip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0535" y="32149415"/>
          <a:ext cx="281305" cy="382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23495</xdr:colOff>
      <xdr:row>60</xdr:row>
      <xdr:rowOff>252730</xdr:rowOff>
    </xdr:from>
    <xdr:to>
      <xdr:col>6</xdr:col>
      <xdr:colOff>486410</xdr:colOff>
      <xdr:row>60</xdr:row>
      <xdr:rowOff>399415</xdr:rowOff>
    </xdr:to>
    <xdr:pic>
      <xdr:nvPicPr>
        <xdr:cNvPr id="45" name="图片 44"/>
        <xdr:cNvPicPr>
          <a:picLocks noChangeAspect="1" noChangeArrowheads="1"/>
        </xdr:cNvPicPr>
      </xdr:nvPicPr>
      <xdr:blipFill>
        <a:blip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01795" y="31631255"/>
          <a:ext cx="462915" cy="146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25717</xdr:colOff>
      <xdr:row>57</xdr:row>
      <xdr:rowOff>282257</xdr:rowOff>
    </xdr:from>
    <xdr:to>
      <xdr:col>6</xdr:col>
      <xdr:colOff>484187</xdr:colOff>
      <xdr:row>57</xdr:row>
      <xdr:rowOff>432752</xdr:rowOff>
    </xdr:to>
    <xdr:pic>
      <xdr:nvPicPr>
        <xdr:cNvPr id="46" name="图片 45"/>
        <xdr:cNvPicPr>
          <a:picLocks noChangeAspect="1" noChangeArrowheads="1"/>
        </xdr:cNvPicPr>
      </xdr:nvPicPr>
      <xdr:blipFill>
        <a:blip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57370" y="29601160"/>
          <a:ext cx="150495" cy="458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77470</xdr:colOff>
      <xdr:row>56</xdr:row>
      <xdr:rowOff>119380</xdr:rowOff>
    </xdr:from>
    <xdr:to>
      <xdr:col>6</xdr:col>
      <xdr:colOff>386715</xdr:colOff>
      <xdr:row>56</xdr:row>
      <xdr:rowOff>577215</xdr:rowOff>
    </xdr:to>
    <xdr:pic>
      <xdr:nvPicPr>
        <xdr:cNvPr id="47" name="图片 46"/>
        <xdr:cNvPicPr>
          <a:picLocks noChangeAspect="1" noChangeArrowheads="1"/>
        </xdr:cNvPicPr>
      </xdr:nvPicPr>
      <xdr:blipFill>
        <a:blip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5770" y="28957905"/>
          <a:ext cx="309245" cy="457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78553</xdr:colOff>
      <xdr:row>62</xdr:row>
      <xdr:rowOff>195132</xdr:rowOff>
    </xdr:from>
    <xdr:to>
      <xdr:col>6</xdr:col>
      <xdr:colOff>399602</xdr:colOff>
      <xdr:row>62</xdr:row>
      <xdr:rowOff>414207</xdr:rowOff>
    </xdr:to>
    <xdr:pic>
      <xdr:nvPicPr>
        <xdr:cNvPr id="39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07840" y="32792670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19328</xdr:colOff>
      <xdr:row>66</xdr:row>
      <xdr:rowOff>183236</xdr:rowOff>
    </xdr:from>
    <xdr:to>
      <xdr:col>6</xdr:col>
      <xdr:colOff>474848</xdr:colOff>
      <xdr:row>66</xdr:row>
      <xdr:rowOff>525013</xdr:rowOff>
    </xdr:to>
    <xdr:pic>
      <xdr:nvPicPr>
        <xdr:cNvPr id="49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253865" y="35314255"/>
          <a:ext cx="342265" cy="455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55880</xdr:colOff>
      <xdr:row>65</xdr:row>
      <xdr:rowOff>154940</xdr:rowOff>
    </xdr:from>
    <xdr:to>
      <xdr:col>6</xdr:col>
      <xdr:colOff>380579</xdr:colOff>
      <xdr:row>65</xdr:row>
      <xdr:rowOff>592279</xdr:rowOff>
    </xdr:to>
    <xdr:pic>
      <xdr:nvPicPr>
        <xdr:cNvPr id="50" name="图片 49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34180" y="34708465"/>
          <a:ext cx="324485" cy="436880"/>
        </a:xfrm>
        <a:prstGeom prst="rect">
          <a:avLst/>
        </a:prstGeom>
      </xdr:spPr>
    </xdr:pic>
    <xdr:clientData/>
  </xdr:twoCellAnchor>
  <xdr:twoCellAnchor>
    <xdr:from>
      <xdr:col>6</xdr:col>
      <xdr:colOff>100330</xdr:colOff>
      <xdr:row>68</xdr:row>
      <xdr:rowOff>262255</xdr:rowOff>
    </xdr:from>
    <xdr:to>
      <xdr:col>6</xdr:col>
      <xdr:colOff>473710</xdr:colOff>
      <xdr:row>68</xdr:row>
      <xdr:rowOff>483870</xdr:rowOff>
    </xdr:to>
    <xdr:pic>
      <xdr:nvPicPr>
        <xdr:cNvPr id="51" name="Picture 8810"/>
        <xdr:cNvPicPr>
          <a:picLocks noChangeAspect="1" noChangeArrowheads="1"/>
        </xdr:cNvPicPr>
      </xdr:nvPicPr>
      <xdr:blipFill>
        <a:blip r:embed="rId33" cstate="print"/>
        <a:srcRect/>
        <a:stretch>
          <a:fillRect/>
        </a:stretch>
      </xdr:blipFill>
      <xdr:spPr>
        <a:xfrm>
          <a:off x="4278630" y="36720780"/>
          <a:ext cx="373380" cy="2216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77470</xdr:colOff>
      <xdr:row>69</xdr:row>
      <xdr:rowOff>186690</xdr:rowOff>
    </xdr:from>
    <xdr:to>
      <xdr:col>6</xdr:col>
      <xdr:colOff>452755</xdr:colOff>
      <xdr:row>69</xdr:row>
      <xdr:rowOff>447040</xdr:rowOff>
    </xdr:to>
    <xdr:pic>
      <xdr:nvPicPr>
        <xdr:cNvPr id="52" name="图片 51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4255770" y="37280215"/>
          <a:ext cx="375285" cy="260350"/>
        </a:xfrm>
        <a:prstGeom prst="rect">
          <a:avLst/>
        </a:prstGeom>
      </xdr:spPr>
    </xdr:pic>
    <xdr:clientData/>
  </xdr:twoCellAnchor>
  <xdr:twoCellAnchor>
    <xdr:from>
      <xdr:col>6</xdr:col>
      <xdr:colOff>31750</xdr:colOff>
      <xdr:row>70</xdr:row>
      <xdr:rowOff>206375</xdr:rowOff>
    </xdr:from>
    <xdr:to>
      <xdr:col>6</xdr:col>
      <xdr:colOff>510540</xdr:colOff>
      <xdr:row>70</xdr:row>
      <xdr:rowOff>459740</xdr:rowOff>
    </xdr:to>
    <xdr:pic>
      <xdr:nvPicPr>
        <xdr:cNvPr id="53" name="图片 442"/>
        <xdr:cNvPicPr>
          <a:picLocks noChangeAspect="1" noChangeArrowheads="1"/>
        </xdr:cNvPicPr>
      </xdr:nvPicPr>
      <xdr:blipFill>
        <a:blip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10050" y="37934900"/>
          <a:ext cx="478790" cy="253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12700</xdr:colOff>
      <xdr:row>71</xdr:row>
      <xdr:rowOff>187325</xdr:rowOff>
    </xdr:from>
    <xdr:to>
      <xdr:col>6</xdr:col>
      <xdr:colOff>514350</xdr:colOff>
      <xdr:row>71</xdr:row>
      <xdr:rowOff>452755</xdr:rowOff>
    </xdr:to>
    <xdr:pic>
      <xdr:nvPicPr>
        <xdr:cNvPr id="54" name="图片 442"/>
        <xdr:cNvPicPr>
          <a:picLocks noChangeAspect="1" noChangeArrowheads="1"/>
        </xdr:cNvPicPr>
      </xdr:nvPicPr>
      <xdr:blipFill>
        <a:blip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1000" y="38550850"/>
          <a:ext cx="501650" cy="265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74295</xdr:colOff>
      <xdr:row>72</xdr:row>
      <xdr:rowOff>260985</xdr:rowOff>
    </xdr:from>
    <xdr:to>
      <xdr:col>6</xdr:col>
      <xdr:colOff>457835</xdr:colOff>
      <xdr:row>72</xdr:row>
      <xdr:rowOff>477520</xdr:rowOff>
    </xdr:to>
    <xdr:pic>
      <xdr:nvPicPr>
        <xdr:cNvPr id="55" name="图片 5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52595" y="39259510"/>
          <a:ext cx="383540" cy="216535"/>
        </a:xfrm>
        <a:prstGeom prst="rect">
          <a:avLst/>
        </a:prstGeom>
      </xdr:spPr>
    </xdr:pic>
    <xdr:clientData/>
  </xdr:twoCellAnchor>
  <xdr:twoCellAnchor>
    <xdr:from>
      <xdr:col>6</xdr:col>
      <xdr:colOff>86360</xdr:colOff>
      <xdr:row>73</xdr:row>
      <xdr:rowOff>253365</xdr:rowOff>
    </xdr:from>
    <xdr:to>
      <xdr:col>6</xdr:col>
      <xdr:colOff>488651</xdr:colOff>
      <xdr:row>73</xdr:row>
      <xdr:rowOff>443865</xdr:rowOff>
    </xdr:to>
    <xdr:pic>
      <xdr:nvPicPr>
        <xdr:cNvPr id="56" name="图片 55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4264660" y="39886890"/>
          <a:ext cx="401955" cy="190500"/>
        </a:xfrm>
        <a:prstGeom prst="rect">
          <a:avLst/>
        </a:prstGeom>
      </xdr:spPr>
    </xdr:pic>
    <xdr:clientData/>
  </xdr:twoCellAnchor>
  <xdr:twoCellAnchor>
    <xdr:from>
      <xdr:col>6</xdr:col>
      <xdr:colOff>163286</xdr:colOff>
      <xdr:row>74</xdr:row>
      <xdr:rowOff>54429</xdr:rowOff>
    </xdr:from>
    <xdr:to>
      <xdr:col>6</xdr:col>
      <xdr:colOff>496661</xdr:colOff>
      <xdr:row>74</xdr:row>
      <xdr:rowOff>517344</xdr:rowOff>
    </xdr:to>
    <xdr:pic>
      <xdr:nvPicPr>
        <xdr:cNvPr id="48" name="图片 47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4341495" y="40322500"/>
          <a:ext cx="333375" cy="462915"/>
        </a:xfrm>
        <a:prstGeom prst="rect">
          <a:avLst/>
        </a:prstGeom>
      </xdr:spPr>
    </xdr:pic>
    <xdr:clientData/>
  </xdr:twoCellAnchor>
  <xdr:twoCellAnchor>
    <xdr:from>
      <xdr:col>6</xdr:col>
      <xdr:colOff>46990</xdr:colOff>
      <xdr:row>77</xdr:row>
      <xdr:rowOff>189230</xdr:rowOff>
    </xdr:from>
    <xdr:to>
      <xdr:col>6</xdr:col>
      <xdr:colOff>457126</xdr:colOff>
      <xdr:row>77</xdr:row>
      <xdr:rowOff>514350</xdr:rowOff>
    </xdr:to>
    <xdr:pic>
      <xdr:nvPicPr>
        <xdr:cNvPr id="58" name="图片 57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4225290" y="42362755"/>
          <a:ext cx="409575" cy="325120"/>
        </a:xfrm>
        <a:prstGeom prst="rect">
          <a:avLst/>
        </a:prstGeom>
      </xdr:spPr>
    </xdr:pic>
    <xdr:clientData/>
  </xdr:twoCellAnchor>
  <xdr:twoCellAnchor>
    <xdr:from>
      <xdr:col>6</xdr:col>
      <xdr:colOff>32028</xdr:colOff>
      <xdr:row>75</xdr:row>
      <xdr:rowOff>189586</xdr:rowOff>
    </xdr:from>
    <xdr:to>
      <xdr:col>6</xdr:col>
      <xdr:colOff>487548</xdr:colOff>
      <xdr:row>75</xdr:row>
      <xdr:rowOff>531363</xdr:rowOff>
    </xdr:to>
    <xdr:pic>
      <xdr:nvPicPr>
        <xdr:cNvPr id="60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266565" y="41035605"/>
          <a:ext cx="342265" cy="455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113665</xdr:colOff>
          <xdr:row>79</xdr:row>
          <xdr:rowOff>101600</xdr:rowOff>
        </xdr:from>
        <xdr:to>
          <xdr:col>16</xdr:col>
          <xdr:colOff>596900</xdr:colOff>
          <xdr:row>79</xdr:row>
          <xdr:rowOff>538480</xdr:rowOff>
        </xdr:to>
        <xdr:sp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10597515" y="43545125"/>
              <a:ext cx="483235" cy="43688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6</xdr:col>
      <xdr:colOff>110303</xdr:colOff>
      <xdr:row>80</xdr:row>
      <xdr:rowOff>214182</xdr:rowOff>
    </xdr:from>
    <xdr:to>
      <xdr:col>6</xdr:col>
      <xdr:colOff>431352</xdr:colOff>
      <xdr:row>80</xdr:row>
      <xdr:rowOff>433257</xdr:rowOff>
    </xdr:to>
    <xdr:pic>
      <xdr:nvPicPr>
        <xdr:cNvPr id="57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39590" y="44241720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85090</xdr:colOff>
      <xdr:row>81</xdr:row>
      <xdr:rowOff>231140</xdr:rowOff>
    </xdr:from>
    <xdr:to>
      <xdr:col>6</xdr:col>
      <xdr:colOff>481965</xdr:colOff>
      <xdr:row>81</xdr:row>
      <xdr:rowOff>367030</xdr:rowOff>
    </xdr:to>
    <xdr:pic>
      <xdr:nvPicPr>
        <xdr:cNvPr id="59" name="图片 58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4263390" y="44944665"/>
          <a:ext cx="396875" cy="135890"/>
        </a:xfrm>
        <a:prstGeom prst="rect">
          <a:avLst/>
        </a:prstGeom>
      </xdr:spPr>
    </xdr:pic>
    <xdr:clientData/>
  </xdr:twoCellAnchor>
  <xdr:twoCellAnchor>
    <xdr:from>
      <xdr:col>6</xdr:col>
      <xdr:colOff>212351</xdr:colOff>
      <xdr:row>83</xdr:row>
      <xdr:rowOff>296959</xdr:rowOff>
    </xdr:from>
    <xdr:to>
      <xdr:col>6</xdr:col>
      <xdr:colOff>574301</xdr:colOff>
      <xdr:row>83</xdr:row>
      <xdr:rowOff>516034</xdr:rowOff>
    </xdr:to>
    <xdr:pic>
      <xdr:nvPicPr>
        <xdr:cNvPr id="61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441190" y="46229270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212351</xdr:colOff>
      <xdr:row>82</xdr:row>
      <xdr:rowOff>296959</xdr:rowOff>
    </xdr:from>
    <xdr:to>
      <xdr:col>6</xdr:col>
      <xdr:colOff>574301</xdr:colOff>
      <xdr:row>82</xdr:row>
      <xdr:rowOff>516034</xdr:rowOff>
    </xdr:to>
    <xdr:pic>
      <xdr:nvPicPr>
        <xdr:cNvPr id="63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441190" y="45594270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133350</xdr:colOff>
      <xdr:row>84</xdr:row>
      <xdr:rowOff>174625</xdr:rowOff>
    </xdr:from>
    <xdr:ext cx="320675" cy="227965"/>
    <xdr:pic>
      <xdr:nvPicPr>
        <xdr:cNvPr id="64" name="图片 79"/>
        <xdr:cNvPicPr>
          <a:picLocks noChangeAspect="1"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1650" y="46793150"/>
          <a:ext cx="320675" cy="227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6</xdr:col>
      <xdr:colOff>111125</xdr:colOff>
      <xdr:row>85</xdr:row>
      <xdr:rowOff>262255</xdr:rowOff>
    </xdr:from>
    <xdr:to>
      <xdr:col>6</xdr:col>
      <xdr:colOff>476885</xdr:colOff>
      <xdr:row>85</xdr:row>
      <xdr:rowOff>528955</xdr:rowOff>
    </xdr:to>
    <xdr:pic>
      <xdr:nvPicPr>
        <xdr:cNvPr id="65" name="图片 10" descr="351628c72993251600077fc6599bc02"/>
        <xdr:cNvPicPr>
          <a:picLocks noChangeAspect="1"/>
        </xdr:cNvPicPr>
      </xdr:nvPicPr>
      <xdr:blipFill>
        <a:blip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9425" y="47515780"/>
          <a:ext cx="36576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176530</xdr:colOff>
      <xdr:row>86</xdr:row>
      <xdr:rowOff>233680</xdr:rowOff>
    </xdr:from>
    <xdr:to>
      <xdr:col>6</xdr:col>
      <xdr:colOff>411480</xdr:colOff>
      <xdr:row>86</xdr:row>
      <xdr:rowOff>492760</xdr:rowOff>
    </xdr:to>
    <xdr:pic>
      <xdr:nvPicPr>
        <xdr:cNvPr id="66" name="图片 17" descr="643cc1de10a438b532ff16b82c355c6"/>
        <xdr:cNvPicPr>
          <a:picLocks noChangeAspect="1"/>
        </xdr:cNvPicPr>
      </xdr:nvPicPr>
      <xdr:blipFill>
        <a:blip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4830" y="48122205"/>
          <a:ext cx="23495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175895</xdr:colOff>
      <xdr:row>87</xdr:row>
      <xdr:rowOff>262255</xdr:rowOff>
    </xdr:from>
    <xdr:to>
      <xdr:col>6</xdr:col>
      <xdr:colOff>411480</xdr:colOff>
      <xdr:row>87</xdr:row>
      <xdr:rowOff>553085</xdr:rowOff>
    </xdr:to>
    <xdr:pic>
      <xdr:nvPicPr>
        <xdr:cNvPr id="67" name="图片 15" descr="b12cda07d30962a537d00f924aec94d"/>
        <xdr:cNvPicPr>
          <a:picLocks noChangeAspect="1"/>
        </xdr:cNvPicPr>
      </xdr:nvPicPr>
      <xdr:blipFill>
        <a:blip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211" t="37572" r="35770" b="41154"/>
        <a:stretch>
          <a:fillRect/>
        </a:stretch>
      </xdr:blipFill>
      <xdr:spPr>
        <a:xfrm>
          <a:off x="4354195" y="48785780"/>
          <a:ext cx="235585" cy="290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130810</xdr:colOff>
      <xdr:row>88</xdr:row>
      <xdr:rowOff>252730</xdr:rowOff>
    </xdr:from>
    <xdr:to>
      <xdr:col>6</xdr:col>
      <xdr:colOff>457200</xdr:colOff>
      <xdr:row>88</xdr:row>
      <xdr:rowOff>582295</xdr:rowOff>
    </xdr:to>
    <xdr:pic>
      <xdr:nvPicPr>
        <xdr:cNvPr id="68" name="图片 11" descr="9449390903f9644e8596131d57ac407"/>
        <xdr:cNvPicPr>
          <a:picLocks noChangeAspect="1"/>
        </xdr:cNvPicPr>
      </xdr:nvPicPr>
      <xdr:blipFill>
        <a:blip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123" b="7841"/>
        <a:stretch>
          <a:fillRect/>
        </a:stretch>
      </xdr:blipFill>
      <xdr:spPr>
        <a:xfrm>
          <a:off x="4309110" y="49411255"/>
          <a:ext cx="326390" cy="3295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79375</xdr:colOff>
      <xdr:row>89</xdr:row>
      <xdr:rowOff>221615</xdr:rowOff>
    </xdr:from>
    <xdr:to>
      <xdr:col>6</xdr:col>
      <xdr:colOff>508635</xdr:colOff>
      <xdr:row>89</xdr:row>
      <xdr:rowOff>457200</xdr:rowOff>
    </xdr:to>
    <xdr:pic>
      <xdr:nvPicPr>
        <xdr:cNvPr id="69" name="图片 14" descr="2820939ae7c56bddd9f4e7117918a84"/>
        <xdr:cNvPicPr>
          <a:picLocks noChangeAspect="1"/>
        </xdr:cNvPicPr>
      </xdr:nvPicPr>
      <xdr:blipFill>
        <a:blip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6" t="30527" r="-696" b="21120"/>
        <a:stretch>
          <a:fillRect/>
        </a:stretch>
      </xdr:blipFill>
      <xdr:spPr>
        <a:xfrm>
          <a:off x="4257675" y="50015140"/>
          <a:ext cx="429260" cy="235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103505</xdr:colOff>
      <xdr:row>90</xdr:row>
      <xdr:rowOff>228600</xdr:rowOff>
    </xdr:from>
    <xdr:to>
      <xdr:col>6</xdr:col>
      <xdr:colOff>370205</xdr:colOff>
      <xdr:row>90</xdr:row>
      <xdr:rowOff>476885</xdr:rowOff>
    </xdr:to>
    <xdr:pic>
      <xdr:nvPicPr>
        <xdr:cNvPr id="70" name="图片 69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4281805" y="50657125"/>
          <a:ext cx="266700" cy="248285"/>
        </a:xfrm>
        <a:prstGeom prst="rect">
          <a:avLst/>
        </a:prstGeom>
      </xdr:spPr>
    </xdr:pic>
    <xdr:clientData/>
  </xdr:twoCellAnchor>
  <xdr:twoCellAnchor editAs="oneCell">
    <xdr:from>
      <xdr:col>6</xdr:col>
      <xdr:colOff>92710</xdr:colOff>
      <xdr:row>92</xdr:row>
      <xdr:rowOff>296545</xdr:rowOff>
    </xdr:from>
    <xdr:to>
      <xdr:col>6</xdr:col>
      <xdr:colOff>495300</xdr:colOff>
      <xdr:row>92</xdr:row>
      <xdr:rowOff>455295</xdr:rowOff>
    </xdr:to>
    <xdr:pic>
      <xdr:nvPicPr>
        <xdr:cNvPr id="73" name="图片 72"/>
        <xdr:cNvPicPr>
          <a:picLocks noChangeAspect="1" noChangeArrowheads="1"/>
        </xdr:cNvPicPr>
      </xdr:nvPicPr>
      <xdr:blipFill>
        <a:blip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92930" y="51873150"/>
          <a:ext cx="158750" cy="402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187960</xdr:colOff>
      <xdr:row>91</xdr:row>
      <xdr:rowOff>176530</xdr:rowOff>
    </xdr:from>
    <xdr:ext cx="211455" cy="376555"/>
    <xdr:pic>
      <xdr:nvPicPr>
        <xdr:cNvPr id="75" name="图片 74"/>
        <xdr:cNvPicPr>
          <a:picLocks noChangeAspect="1" noChangeArrowheads="1"/>
        </xdr:cNvPicPr>
      </xdr:nvPicPr>
      <xdr:blipFill>
        <a:blip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66260" y="51240055"/>
          <a:ext cx="211455" cy="376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163195</xdr:colOff>
      <xdr:row>93</xdr:row>
      <xdr:rowOff>0</xdr:rowOff>
    </xdr:from>
    <xdr:ext cx="261620" cy="149225"/>
    <xdr:pic>
      <xdr:nvPicPr>
        <xdr:cNvPr id="78" name="Picture 3423"/>
        <xdr:cNvPicPr>
          <a:picLocks noChangeAspect="1" noChangeArrowheads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1495" y="52333525"/>
          <a:ext cx="261620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6</xdr:col>
      <xdr:colOff>166687</xdr:colOff>
      <xdr:row>93</xdr:row>
      <xdr:rowOff>272732</xdr:rowOff>
    </xdr:from>
    <xdr:to>
      <xdr:col>6</xdr:col>
      <xdr:colOff>415607</xdr:colOff>
      <xdr:row>93</xdr:row>
      <xdr:rowOff>453707</xdr:rowOff>
    </xdr:to>
    <xdr:pic>
      <xdr:nvPicPr>
        <xdr:cNvPr id="79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78325" y="52571650"/>
          <a:ext cx="180975" cy="248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133032</xdr:colOff>
      <xdr:row>94</xdr:row>
      <xdr:rowOff>239077</xdr:rowOff>
    </xdr:from>
    <xdr:to>
      <xdr:col>6</xdr:col>
      <xdr:colOff>381952</xdr:colOff>
      <xdr:row>94</xdr:row>
      <xdr:rowOff>420052</xdr:rowOff>
    </xdr:to>
    <xdr:pic>
      <xdr:nvPicPr>
        <xdr:cNvPr id="80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44670" y="53172995"/>
          <a:ext cx="180975" cy="248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123507</xdr:colOff>
      <xdr:row>96</xdr:row>
      <xdr:rowOff>206057</xdr:rowOff>
    </xdr:from>
    <xdr:to>
      <xdr:col>6</xdr:col>
      <xdr:colOff>459422</xdr:colOff>
      <xdr:row>96</xdr:row>
      <xdr:rowOff>449897</xdr:rowOff>
    </xdr:to>
    <xdr:pic>
      <xdr:nvPicPr>
        <xdr:cNvPr id="81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47210" y="54397910"/>
          <a:ext cx="243840" cy="335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123507</xdr:colOff>
      <xdr:row>96</xdr:row>
      <xdr:rowOff>206057</xdr:rowOff>
    </xdr:from>
    <xdr:to>
      <xdr:col>6</xdr:col>
      <xdr:colOff>459422</xdr:colOff>
      <xdr:row>96</xdr:row>
      <xdr:rowOff>449897</xdr:rowOff>
    </xdr:to>
    <xdr:pic>
      <xdr:nvPicPr>
        <xdr:cNvPr id="82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47210" y="54397910"/>
          <a:ext cx="243840" cy="335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123507</xdr:colOff>
      <xdr:row>96</xdr:row>
      <xdr:rowOff>206057</xdr:rowOff>
    </xdr:from>
    <xdr:to>
      <xdr:col>6</xdr:col>
      <xdr:colOff>459422</xdr:colOff>
      <xdr:row>96</xdr:row>
      <xdr:rowOff>449897</xdr:rowOff>
    </xdr:to>
    <xdr:pic>
      <xdr:nvPicPr>
        <xdr:cNvPr id="87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47210" y="54397910"/>
          <a:ext cx="243840" cy="335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152082</xdr:colOff>
      <xdr:row>95</xdr:row>
      <xdr:rowOff>232092</xdr:rowOff>
    </xdr:from>
    <xdr:to>
      <xdr:col>6</xdr:col>
      <xdr:colOff>401002</xdr:colOff>
      <xdr:row>95</xdr:row>
      <xdr:rowOff>413067</xdr:rowOff>
    </xdr:to>
    <xdr:pic>
      <xdr:nvPicPr>
        <xdr:cNvPr id="89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63720" y="53801010"/>
          <a:ext cx="180975" cy="248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76200</xdr:colOff>
      <xdr:row>97</xdr:row>
      <xdr:rowOff>151130</xdr:rowOff>
    </xdr:from>
    <xdr:to>
      <xdr:col>6</xdr:col>
      <xdr:colOff>514349</xdr:colOff>
      <xdr:row>97</xdr:row>
      <xdr:rowOff>464185</xdr:rowOff>
    </xdr:to>
    <xdr:pic>
      <xdr:nvPicPr>
        <xdr:cNvPr id="71" name="图片 70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4254500" y="55024655"/>
          <a:ext cx="437515" cy="313055"/>
        </a:xfrm>
        <a:prstGeom prst="rect">
          <a:avLst/>
        </a:prstGeom>
      </xdr:spPr>
    </xdr:pic>
    <xdr:clientData/>
  </xdr:twoCellAnchor>
  <xdr:twoCellAnchor>
    <xdr:from>
      <xdr:col>6</xdr:col>
      <xdr:colOff>110303</xdr:colOff>
      <xdr:row>98</xdr:row>
      <xdr:rowOff>182432</xdr:rowOff>
    </xdr:from>
    <xdr:to>
      <xdr:col>6</xdr:col>
      <xdr:colOff>431352</xdr:colOff>
      <xdr:row>98</xdr:row>
      <xdr:rowOff>401507</xdr:rowOff>
    </xdr:to>
    <xdr:pic>
      <xdr:nvPicPr>
        <xdr:cNvPr id="94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39590" y="55639970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</xdr:colOff>
      <xdr:row>100</xdr:row>
      <xdr:rowOff>101600</xdr:rowOff>
    </xdr:from>
    <xdr:to>
      <xdr:col>6</xdr:col>
      <xdr:colOff>456565</xdr:colOff>
      <xdr:row>100</xdr:row>
      <xdr:rowOff>462915</xdr:rowOff>
    </xdr:to>
    <xdr:pic>
      <xdr:nvPicPr>
        <xdr:cNvPr id="95" name="Picture 433" descr="rId8"/>
        <xdr:cNvPicPr>
          <a:picLocks noChangeAspect="1" noChangeArrowheads="1"/>
        </xdr:cNvPicPr>
      </xdr:nvPicPr>
      <xdr:blipFill>
        <a:blip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3550" y="56880125"/>
          <a:ext cx="361315" cy="3613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189865</xdr:colOff>
      <xdr:row>102</xdr:row>
      <xdr:rowOff>190500</xdr:rowOff>
    </xdr:from>
    <xdr:to>
      <xdr:col>6</xdr:col>
      <xdr:colOff>418465</xdr:colOff>
      <xdr:row>102</xdr:row>
      <xdr:rowOff>419100</xdr:rowOff>
    </xdr:to>
    <xdr:pic>
      <xdr:nvPicPr>
        <xdr:cNvPr id="96" name="Picture 433" descr="rId8"/>
        <xdr:cNvPicPr>
          <a:picLocks noChangeAspect="1" noChangeArrowheads="1"/>
        </xdr:cNvPicPr>
      </xdr:nvPicPr>
      <xdr:blipFill>
        <a:blip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68165" y="58239025"/>
          <a:ext cx="228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39687</xdr:colOff>
      <xdr:row>2</xdr:row>
      <xdr:rowOff>39687</xdr:rowOff>
    </xdr:from>
    <xdr:to>
      <xdr:col>6</xdr:col>
      <xdr:colOff>524192</xdr:colOff>
      <xdr:row>2</xdr:row>
      <xdr:rowOff>405447</xdr:rowOff>
    </xdr:to>
    <xdr:pic>
      <xdr:nvPicPr>
        <xdr:cNvPr id="2" name="图片 225"/>
        <xdr:cNvPicPr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59275" y="354965"/>
          <a:ext cx="353695" cy="484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58102</xdr:colOff>
      <xdr:row>3</xdr:row>
      <xdr:rowOff>48577</xdr:rowOff>
    </xdr:from>
    <xdr:to>
      <xdr:col>6</xdr:col>
      <xdr:colOff>507047</xdr:colOff>
      <xdr:row>3</xdr:row>
      <xdr:rowOff>413067</xdr:rowOff>
    </xdr:to>
    <xdr:pic>
      <xdr:nvPicPr>
        <xdr:cNvPr id="3" name="图片 225"/>
        <xdr:cNvPicPr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64355" y="770890"/>
          <a:ext cx="344805" cy="448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49847</xdr:colOff>
      <xdr:row>4</xdr:row>
      <xdr:rowOff>58102</xdr:rowOff>
    </xdr:from>
    <xdr:to>
      <xdr:col>6</xdr:col>
      <xdr:colOff>468947</xdr:colOff>
      <xdr:row>4</xdr:row>
      <xdr:rowOff>424497</xdr:rowOff>
    </xdr:to>
    <xdr:pic>
      <xdr:nvPicPr>
        <xdr:cNvPr id="5" name="图片 225"/>
        <xdr:cNvPicPr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45940" y="1184275"/>
          <a:ext cx="33528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44450</xdr:colOff>
      <xdr:row>5</xdr:row>
      <xdr:rowOff>130810</xdr:rowOff>
    </xdr:from>
    <xdr:to>
      <xdr:col>6</xdr:col>
      <xdr:colOff>491490</xdr:colOff>
      <xdr:row>5</xdr:row>
      <xdr:rowOff>454660</xdr:rowOff>
    </xdr:to>
    <xdr:pic>
      <xdr:nvPicPr>
        <xdr:cNvPr id="6" name="图片 5"/>
        <xdr:cNvPicPr/>
      </xdr:nvPicPr>
      <xdr:blipFill>
        <a:blip r:embed="rId2"/>
        <a:stretch>
          <a:fillRect/>
        </a:stretch>
      </xdr:blipFill>
      <xdr:spPr>
        <a:xfrm>
          <a:off x="4298950" y="1692910"/>
          <a:ext cx="447040" cy="262890"/>
        </a:xfrm>
        <a:prstGeom prst="rect">
          <a:avLst/>
        </a:prstGeom>
      </xdr:spPr>
    </xdr:pic>
    <xdr:clientData/>
  </xdr:twoCellAnchor>
  <xdr:twoCellAnchor>
    <xdr:from>
      <xdr:col>6</xdr:col>
      <xdr:colOff>41910</xdr:colOff>
      <xdr:row>13</xdr:row>
      <xdr:rowOff>180340</xdr:rowOff>
    </xdr:from>
    <xdr:to>
      <xdr:col>6</xdr:col>
      <xdr:colOff>475615</xdr:colOff>
      <xdr:row>13</xdr:row>
      <xdr:rowOff>545465</xdr:rowOff>
    </xdr:to>
    <xdr:pic>
      <xdr:nvPicPr>
        <xdr:cNvPr id="7" name="图片 225"/>
        <xdr:cNvPicPr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512945" y="3592830"/>
          <a:ext cx="0" cy="433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&#21382;&#21490;&#26723;&#26696;&#21450;&#25509;&#25910;&#35760;&#24405;\004.&#39134;&#31179;&#25509;&#25910;&#35760;&#24405;\&#20911;&#25964;&#20094;(089E014AEC56)\2021-09-26%2017_41_52\X5000-&#22806;&#36141;&#20214;&#24320;&#21457;&#30003;&#35831;&#21333;-2021.08.1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封面 "/>
      <sheetName val="文件修改记录表"/>
      <sheetName val="外购件开发申请单"/>
      <sheetName val="河北-外购件申请单"/>
      <sheetName val="零件类型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4" Type="http://schemas.openxmlformats.org/officeDocument/2006/relationships/image" Target="../media/image48.emf"/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workbookViewId="0">
      <selection activeCell="I8" sqref="I8"/>
    </sheetView>
  </sheetViews>
  <sheetFormatPr defaultColWidth="9" defaultRowHeight="14"/>
  <cols>
    <col min="1" max="16383" width="9" style="105"/>
  </cols>
  <sheetData>
    <row r="1" ht="48" customHeight="1" spans="1:16">
      <c r="A1" s="113"/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</row>
    <row r="2" ht="70" customHeight="1" spans="1:16">
      <c r="A2" s="114"/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</row>
    <row r="3" ht="70" customHeight="1" spans="1:16">
      <c r="A3" s="114" t="s">
        <v>0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ht="70" customHeight="1" spans="1:16">
      <c r="A4" s="114" t="s">
        <v>1</v>
      </c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</row>
    <row r="6" ht="45" customHeight="1" spans="5:10">
      <c r="E6" s="115"/>
      <c r="F6" s="115" t="s">
        <v>2</v>
      </c>
      <c r="G6" s="115"/>
      <c r="H6" s="116"/>
      <c r="I6" s="118" t="s">
        <v>3</v>
      </c>
      <c r="J6" s="116"/>
    </row>
    <row r="7" ht="45" customHeight="1" spans="5:10">
      <c r="E7" s="115"/>
      <c r="F7" s="115" t="s">
        <v>4</v>
      </c>
      <c r="G7" s="115"/>
      <c r="H7" s="117"/>
      <c r="I7" s="117"/>
      <c r="J7" s="117"/>
    </row>
    <row r="8" ht="45" customHeight="1" spans="5:10">
      <c r="E8" s="115"/>
      <c r="F8" s="115" t="s">
        <v>5</v>
      </c>
      <c r="G8" s="115"/>
      <c r="H8" s="117"/>
      <c r="I8" s="117"/>
      <c r="J8" s="117"/>
    </row>
    <row r="9" ht="45" customHeight="1" spans="5:15">
      <c r="E9" s="115"/>
      <c r="F9" s="115" t="s">
        <v>6</v>
      </c>
      <c r="G9" s="115"/>
      <c r="H9" s="117"/>
      <c r="I9" s="119"/>
      <c r="J9" s="117"/>
      <c r="N9" s="120" t="s">
        <v>7</v>
      </c>
      <c r="O9" s="121"/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5"/>
  <sheetViews>
    <sheetView tabSelected="1" view="pageBreakPreview" zoomScaleNormal="100" topLeftCell="A20" workbookViewId="0">
      <selection activeCell="D25" sqref="D25"/>
    </sheetView>
  </sheetViews>
  <sheetFormatPr defaultColWidth="8" defaultRowHeight="14" outlineLevelCol="5"/>
  <cols>
    <col min="1" max="1" width="14.9090909090909" style="105" customWidth="1"/>
    <col min="2" max="2" width="9.09090909090909" style="105" customWidth="1"/>
    <col min="3" max="3" width="10.6363636363636" style="105" customWidth="1"/>
    <col min="4" max="4" width="84.9090909090909" style="105" customWidth="1"/>
    <col min="5" max="5" width="9.36363636363636" style="105" customWidth="1"/>
    <col min="6" max="6" width="7.36363636363636" style="105" customWidth="1"/>
    <col min="7" max="16384" width="8" style="105"/>
  </cols>
  <sheetData>
    <row r="1" ht="22.5" customHeight="1" spans="1:6">
      <c r="A1" s="106" t="s">
        <v>8</v>
      </c>
      <c r="B1" s="106"/>
      <c r="C1" s="106"/>
      <c r="D1" s="106"/>
      <c r="E1" s="106"/>
      <c r="F1" s="106"/>
    </row>
    <row r="2" spans="1:6">
      <c r="A2" s="106"/>
      <c r="B2" s="106"/>
      <c r="C2" s="106"/>
      <c r="D2" s="106"/>
      <c r="E2" s="106"/>
      <c r="F2" s="106"/>
    </row>
    <row r="3" ht="26.25" customHeight="1" spans="1:6">
      <c r="A3" s="107" t="s">
        <v>9</v>
      </c>
      <c r="B3" s="107" t="s">
        <v>10</v>
      </c>
      <c r="C3" s="107" t="s">
        <v>11</v>
      </c>
      <c r="D3" s="107" t="s">
        <v>12</v>
      </c>
      <c r="E3" s="107" t="s">
        <v>13</v>
      </c>
      <c r="F3" s="107" t="s">
        <v>14</v>
      </c>
    </row>
    <row r="4" ht="30" customHeight="1" spans="1:6">
      <c r="A4" s="108" t="s">
        <v>15</v>
      </c>
      <c r="B4" s="109" t="s">
        <v>16</v>
      </c>
      <c r="C4" s="110" t="s">
        <v>17</v>
      </c>
      <c r="D4" s="111" t="s">
        <v>18</v>
      </c>
      <c r="E4" s="109" t="s">
        <v>3</v>
      </c>
      <c r="F4" s="107"/>
    </row>
    <row r="5" ht="30" customHeight="1" spans="1:6">
      <c r="A5" s="108" t="s">
        <v>15</v>
      </c>
      <c r="B5" s="109" t="s">
        <v>19</v>
      </c>
      <c r="C5" s="110" t="s">
        <v>20</v>
      </c>
      <c r="D5" s="111" t="s">
        <v>21</v>
      </c>
      <c r="E5" s="109" t="s">
        <v>3</v>
      </c>
      <c r="F5" s="107"/>
    </row>
    <row r="6" ht="30" customHeight="1" spans="1:6">
      <c r="A6" s="108" t="s">
        <v>15</v>
      </c>
      <c r="B6" s="109" t="s">
        <v>22</v>
      </c>
      <c r="C6" s="110" t="s">
        <v>23</v>
      </c>
      <c r="D6" s="111" t="s">
        <v>24</v>
      </c>
      <c r="E6" s="109" t="s">
        <v>3</v>
      </c>
      <c r="F6" s="107"/>
    </row>
    <row r="7" ht="30" customHeight="1" spans="1:6">
      <c r="A7" s="108" t="s">
        <v>15</v>
      </c>
      <c r="B7" s="109" t="s">
        <v>25</v>
      </c>
      <c r="C7" s="110" t="s">
        <v>26</v>
      </c>
      <c r="D7" s="111" t="s">
        <v>27</v>
      </c>
      <c r="E7" s="109" t="s">
        <v>3</v>
      </c>
      <c r="F7" s="107"/>
    </row>
    <row r="8" ht="30" customHeight="1" spans="1:6">
      <c r="A8" s="108" t="s">
        <v>15</v>
      </c>
      <c r="B8" s="109" t="s">
        <v>28</v>
      </c>
      <c r="C8" s="110" t="s">
        <v>29</v>
      </c>
      <c r="D8" s="112" t="s">
        <v>30</v>
      </c>
      <c r="E8" s="109" t="s">
        <v>3</v>
      </c>
      <c r="F8" s="107"/>
    </row>
    <row r="9" ht="30" customHeight="1" spans="1:6">
      <c r="A9" s="108" t="s">
        <v>15</v>
      </c>
      <c r="B9" s="109" t="s">
        <v>31</v>
      </c>
      <c r="C9" s="110" t="s">
        <v>32</v>
      </c>
      <c r="D9" s="112" t="s">
        <v>33</v>
      </c>
      <c r="E9" s="109" t="s">
        <v>3</v>
      </c>
      <c r="F9" s="107"/>
    </row>
    <row r="10" ht="30" customHeight="1" spans="1:6">
      <c r="A10" s="108" t="s">
        <v>15</v>
      </c>
      <c r="B10" s="109" t="s">
        <v>34</v>
      </c>
      <c r="C10" s="110" t="s">
        <v>35</v>
      </c>
      <c r="D10" s="111" t="s">
        <v>36</v>
      </c>
      <c r="E10" s="109" t="s">
        <v>3</v>
      </c>
      <c r="F10" s="107"/>
    </row>
    <row r="11" ht="24" spans="1:6">
      <c r="A11" s="108" t="s">
        <v>15</v>
      </c>
      <c r="B11" s="109" t="s">
        <v>37</v>
      </c>
      <c r="C11" s="110" t="s">
        <v>38</v>
      </c>
      <c r="D11" s="111" t="s">
        <v>39</v>
      </c>
      <c r="E11" s="109" t="s">
        <v>40</v>
      </c>
      <c r="F11" s="107"/>
    </row>
    <row r="12" ht="53" customHeight="1" spans="1:6">
      <c r="A12" s="108" t="s">
        <v>15</v>
      </c>
      <c r="B12" s="109" t="s">
        <v>41</v>
      </c>
      <c r="C12" s="110" t="s">
        <v>42</v>
      </c>
      <c r="D12" s="111" t="s">
        <v>43</v>
      </c>
      <c r="E12" s="109" t="s">
        <v>3</v>
      </c>
      <c r="F12" s="107"/>
    </row>
    <row r="13" ht="30" customHeight="1" spans="1:6">
      <c r="A13" s="108" t="s">
        <v>15</v>
      </c>
      <c r="B13" s="109" t="s">
        <v>44</v>
      </c>
      <c r="C13" s="110" t="s">
        <v>45</v>
      </c>
      <c r="D13" s="111" t="s">
        <v>46</v>
      </c>
      <c r="E13" s="109" t="s">
        <v>3</v>
      </c>
      <c r="F13" s="107"/>
    </row>
    <row r="14" ht="30" customHeight="1" spans="1:6">
      <c r="A14" s="108" t="s">
        <v>15</v>
      </c>
      <c r="B14" s="109" t="s">
        <v>47</v>
      </c>
      <c r="C14" s="110" t="s">
        <v>48</v>
      </c>
      <c r="D14" s="111" t="s">
        <v>49</v>
      </c>
      <c r="E14" s="109" t="s">
        <v>3</v>
      </c>
      <c r="F14" s="107"/>
    </row>
    <row r="15" ht="30" customHeight="1" spans="1:6">
      <c r="A15" s="108" t="s">
        <v>15</v>
      </c>
      <c r="B15" s="109" t="s">
        <v>50</v>
      </c>
      <c r="C15" s="110" t="s">
        <v>51</v>
      </c>
      <c r="D15" s="111" t="s">
        <v>52</v>
      </c>
      <c r="E15" s="109" t="s">
        <v>3</v>
      </c>
      <c r="F15" s="107"/>
    </row>
    <row r="16" ht="30" customHeight="1" spans="1:6">
      <c r="A16" s="108" t="s">
        <v>15</v>
      </c>
      <c r="B16" s="109" t="s">
        <v>53</v>
      </c>
      <c r="C16" s="110" t="s">
        <v>54</v>
      </c>
      <c r="D16" s="111" t="s">
        <v>55</v>
      </c>
      <c r="E16" s="109" t="s">
        <v>3</v>
      </c>
      <c r="F16" s="107"/>
    </row>
    <row r="17" ht="30" customHeight="1" spans="1:6">
      <c r="A17" s="108" t="s">
        <v>15</v>
      </c>
      <c r="B17" s="109" t="s">
        <v>56</v>
      </c>
      <c r="C17" s="110" t="s">
        <v>57</v>
      </c>
      <c r="D17" s="111" t="s">
        <v>58</v>
      </c>
      <c r="E17" s="109" t="s">
        <v>3</v>
      </c>
      <c r="F17" s="107"/>
    </row>
    <row r="18" ht="39" customHeight="1" spans="1:6">
      <c r="A18" s="108" t="s">
        <v>15</v>
      </c>
      <c r="B18" s="109" t="s">
        <v>59</v>
      </c>
      <c r="C18" s="110" t="s">
        <v>60</v>
      </c>
      <c r="D18" s="111" t="s">
        <v>61</v>
      </c>
      <c r="E18" s="109" t="s">
        <v>3</v>
      </c>
      <c r="F18" s="107"/>
    </row>
    <row r="19" ht="39" customHeight="1" spans="1:6">
      <c r="A19" s="108" t="s">
        <v>15</v>
      </c>
      <c r="B19" s="109" t="s">
        <v>62</v>
      </c>
      <c r="C19" s="110" t="s">
        <v>63</v>
      </c>
      <c r="D19" s="111" t="s">
        <v>64</v>
      </c>
      <c r="E19" s="109" t="s">
        <v>3</v>
      </c>
      <c r="F19" s="107"/>
    </row>
    <row r="20" ht="39" customHeight="1" spans="1:6">
      <c r="A20" s="108" t="s">
        <v>15</v>
      </c>
      <c r="B20" s="109" t="s">
        <v>65</v>
      </c>
      <c r="C20" s="110" t="s">
        <v>66</v>
      </c>
      <c r="D20" s="111" t="s">
        <v>67</v>
      </c>
      <c r="E20" s="109" t="s">
        <v>3</v>
      </c>
      <c r="F20" s="107"/>
    </row>
    <row r="21" ht="39" customHeight="1" spans="1:6">
      <c r="A21" s="108" t="s">
        <v>15</v>
      </c>
      <c r="B21" s="109" t="s">
        <v>68</v>
      </c>
      <c r="C21" s="110" t="s">
        <v>69</v>
      </c>
      <c r="D21" s="111" t="s">
        <v>70</v>
      </c>
      <c r="E21" s="109" t="s">
        <v>3</v>
      </c>
      <c r="F21" s="107"/>
    </row>
    <row r="22" ht="39" customHeight="1" spans="1:6">
      <c r="A22" s="108" t="s">
        <v>15</v>
      </c>
      <c r="B22" s="109" t="s">
        <v>71</v>
      </c>
      <c r="C22" s="110" t="s">
        <v>72</v>
      </c>
      <c r="D22" s="111" t="s">
        <v>73</v>
      </c>
      <c r="E22" s="109" t="s">
        <v>3</v>
      </c>
      <c r="F22" s="107"/>
    </row>
    <row r="23" ht="39" customHeight="1" spans="1:6">
      <c r="A23" s="108" t="s">
        <v>15</v>
      </c>
      <c r="B23" s="109" t="s">
        <v>74</v>
      </c>
      <c r="C23" s="110" t="s">
        <v>75</v>
      </c>
      <c r="D23" s="111" t="s">
        <v>76</v>
      </c>
      <c r="E23" s="109" t="s">
        <v>3</v>
      </c>
      <c r="F23" s="107"/>
    </row>
    <row r="24" ht="39" customHeight="1" spans="1:6">
      <c r="A24" s="108" t="s">
        <v>15</v>
      </c>
      <c r="B24" s="109" t="s">
        <v>77</v>
      </c>
      <c r="C24" s="110" t="s">
        <v>78</v>
      </c>
      <c r="D24" s="111" t="s">
        <v>79</v>
      </c>
      <c r="E24" s="109" t="s">
        <v>3</v>
      </c>
      <c r="F24" s="107"/>
    </row>
    <row r="25" ht="39" customHeight="1" spans="1:6">
      <c r="A25" s="108" t="s">
        <v>15</v>
      </c>
      <c r="B25" s="109" t="s">
        <v>80</v>
      </c>
      <c r="C25" s="110" t="s">
        <v>81</v>
      </c>
      <c r="D25" s="111" t="s">
        <v>82</v>
      </c>
      <c r="E25" s="109" t="s">
        <v>3</v>
      </c>
      <c r="F25" s="107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scale="9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P103"/>
  <sheetViews>
    <sheetView showGridLines="0" view="pageBreakPreview" zoomScaleNormal="100" topLeftCell="A98" workbookViewId="0">
      <selection activeCell="C103" sqref="C103"/>
    </sheetView>
  </sheetViews>
  <sheetFormatPr defaultColWidth="9" defaultRowHeight="13"/>
  <cols>
    <col min="1" max="1" width="4.63636363636364" style="35" customWidth="1"/>
    <col min="2" max="3" width="10.6363636363636" style="35" customWidth="1"/>
    <col min="4" max="5" width="14.6363636363636" style="35" customWidth="1"/>
    <col min="6" max="6" width="4.63636363636364" style="35" customWidth="1"/>
    <col min="7" max="7" width="7.63636363636364" style="35" customWidth="1"/>
    <col min="8" max="8" width="7.90909090909091" style="36" customWidth="1"/>
    <col min="9" max="9" width="9.63636363636364" style="36" customWidth="1"/>
    <col min="10" max="11" width="6.63636363636364" style="35" customWidth="1"/>
    <col min="12" max="12" width="13" style="35" customWidth="1"/>
    <col min="13" max="13" width="6.63636363636364" style="35" customWidth="1"/>
    <col min="14" max="15" width="7.63636363636364" style="35" customWidth="1"/>
    <col min="16" max="16" width="16.9090909090909" style="35" customWidth="1"/>
    <col min="17" max="16346" width="8.90909090909091" style="35"/>
    <col min="16347" max="16384" width="9" style="35"/>
  </cols>
  <sheetData>
    <row r="1" s="29" customFormat="1" ht="17.25" customHeight="1" spans="1:16">
      <c r="A1" s="37"/>
      <c r="B1" s="37"/>
      <c r="C1" s="38" t="s">
        <v>83</v>
      </c>
      <c r="D1" s="38"/>
      <c r="E1" s="38"/>
      <c r="F1" s="38"/>
      <c r="G1" s="38"/>
      <c r="H1" s="38"/>
      <c r="I1" s="38"/>
      <c r="J1" s="38"/>
      <c r="K1" s="38"/>
      <c r="L1" s="69" t="s">
        <v>84</v>
      </c>
      <c r="M1" s="69"/>
      <c r="N1" s="70" t="s">
        <v>85</v>
      </c>
      <c r="O1" s="70"/>
      <c r="P1" s="70"/>
    </row>
    <row r="2" s="29" customFormat="1" ht="17.25" customHeight="1" spans="1:16">
      <c r="A2" s="37"/>
      <c r="B2" s="37"/>
      <c r="C2" s="38"/>
      <c r="D2" s="38"/>
      <c r="E2" s="38"/>
      <c r="F2" s="38"/>
      <c r="G2" s="38"/>
      <c r="H2" s="38"/>
      <c r="I2" s="38"/>
      <c r="J2" s="38"/>
      <c r="K2" s="38"/>
      <c r="L2" s="69" t="s">
        <v>86</v>
      </c>
      <c r="M2" s="69"/>
      <c r="N2" s="70" t="s">
        <v>87</v>
      </c>
      <c r="O2" s="70"/>
      <c r="P2" s="70"/>
    </row>
    <row r="3" s="29" customFormat="1" ht="17.25" customHeight="1" spans="1:16">
      <c r="A3" s="37"/>
      <c r="B3" s="37"/>
      <c r="C3" s="38"/>
      <c r="D3" s="38"/>
      <c r="E3" s="38"/>
      <c r="F3" s="38"/>
      <c r="G3" s="38"/>
      <c r="H3" s="38"/>
      <c r="I3" s="38"/>
      <c r="J3" s="38"/>
      <c r="K3" s="38"/>
      <c r="L3" s="69" t="s">
        <v>88</v>
      </c>
      <c r="M3" s="69"/>
      <c r="N3" s="70" t="s">
        <v>80</v>
      </c>
      <c r="O3" s="70"/>
      <c r="P3" s="70"/>
    </row>
    <row r="4" s="29" customFormat="1" ht="20" customHeight="1" spans="1:16">
      <c r="A4" s="37"/>
      <c r="B4" s="37"/>
      <c r="C4" s="38"/>
      <c r="D4" s="38"/>
      <c r="E4" s="38"/>
      <c r="F4" s="38"/>
      <c r="G4" s="38"/>
      <c r="H4" s="38"/>
      <c r="I4" s="38"/>
      <c r="J4" s="38"/>
      <c r="K4" s="38"/>
      <c r="L4" s="69" t="s">
        <v>89</v>
      </c>
      <c r="M4" s="69"/>
      <c r="N4" s="70" t="s">
        <v>90</v>
      </c>
      <c r="O4" s="70"/>
      <c r="P4" s="70"/>
    </row>
    <row r="5" s="29" customFormat="1" ht="20" customHeight="1" spans="1:16">
      <c r="A5" s="39" t="s">
        <v>91</v>
      </c>
      <c r="B5" s="40"/>
      <c r="C5" s="40"/>
      <c r="D5" s="39"/>
      <c r="E5" s="39"/>
      <c r="F5" s="39" t="s">
        <v>92</v>
      </c>
      <c r="G5" s="39"/>
      <c r="H5" s="39"/>
      <c r="I5" s="39"/>
      <c r="J5" s="39"/>
      <c r="K5" s="39"/>
      <c r="L5" s="69" t="s">
        <v>93</v>
      </c>
      <c r="M5" s="69"/>
      <c r="N5" s="70" t="s">
        <v>81</v>
      </c>
      <c r="O5" s="70"/>
      <c r="P5" s="70"/>
    </row>
    <row r="6" s="30" customFormat="1" ht="15" customHeight="1" spans="1:16">
      <c r="A6" s="41" t="s">
        <v>94</v>
      </c>
      <c r="B6" s="42" t="s">
        <v>95</v>
      </c>
      <c r="C6" s="42" t="s">
        <v>96</v>
      </c>
      <c r="D6" s="43" t="s">
        <v>97</v>
      </c>
      <c r="E6" s="43" t="s">
        <v>98</v>
      </c>
      <c r="F6" s="43" t="s">
        <v>99</v>
      </c>
      <c r="G6" s="43" t="s">
        <v>100</v>
      </c>
      <c r="H6" s="44" t="s">
        <v>101</v>
      </c>
      <c r="I6" s="44" t="s">
        <v>102</v>
      </c>
      <c r="J6" s="43" t="s">
        <v>103</v>
      </c>
      <c r="K6" s="71" t="s">
        <v>104</v>
      </c>
      <c r="L6" s="71" t="s">
        <v>105</v>
      </c>
      <c r="M6" s="71" t="s">
        <v>106</v>
      </c>
      <c r="N6" s="72" t="s">
        <v>107</v>
      </c>
      <c r="O6" s="72" t="s">
        <v>108</v>
      </c>
      <c r="P6" s="72" t="s">
        <v>14</v>
      </c>
    </row>
    <row r="7" s="31" customFormat="1" ht="15" customHeight="1" spans="1:16">
      <c r="A7" s="41"/>
      <c r="B7" s="42"/>
      <c r="C7" s="42"/>
      <c r="D7" s="43"/>
      <c r="E7" s="43"/>
      <c r="F7" s="43"/>
      <c r="G7" s="43"/>
      <c r="H7" s="44"/>
      <c r="I7" s="44"/>
      <c r="J7" s="43"/>
      <c r="K7" s="71"/>
      <c r="L7" s="71"/>
      <c r="M7" s="71"/>
      <c r="N7" s="72"/>
      <c r="O7" s="72"/>
      <c r="P7" s="72"/>
    </row>
    <row r="8" s="31" customFormat="1" ht="35" customHeight="1" spans="1:16">
      <c r="A8" s="45">
        <f>ROW()-7</f>
        <v>1</v>
      </c>
      <c r="B8" s="46" t="s">
        <v>109</v>
      </c>
      <c r="C8" s="46" t="s">
        <v>109</v>
      </c>
      <c r="D8" s="46" t="s">
        <v>110</v>
      </c>
      <c r="E8" s="46"/>
      <c r="F8" s="47" t="s">
        <v>111</v>
      </c>
      <c r="G8" s="46"/>
      <c r="H8" s="48" t="s">
        <v>112</v>
      </c>
      <c r="I8" s="73" t="s">
        <v>113</v>
      </c>
      <c r="J8" s="74"/>
      <c r="K8" s="75" t="s">
        <v>114</v>
      </c>
      <c r="L8" s="75"/>
      <c r="M8" s="45">
        <v>1</v>
      </c>
      <c r="N8" s="45">
        <f>30000*1</f>
        <v>30000</v>
      </c>
      <c r="O8" s="45" t="s">
        <v>115</v>
      </c>
      <c r="P8" s="45"/>
    </row>
    <row r="9" s="31" customFormat="1" ht="35" customHeight="1" spans="1:16">
      <c r="A9" s="45">
        <f t="shared" ref="A9:A18" si="0">ROW()-7</f>
        <v>2</v>
      </c>
      <c r="B9" s="46" t="s">
        <v>116</v>
      </c>
      <c r="C9" s="46" t="s">
        <v>116</v>
      </c>
      <c r="D9" s="46" t="s">
        <v>117</v>
      </c>
      <c r="E9" s="46"/>
      <c r="F9" s="47" t="s">
        <v>111</v>
      </c>
      <c r="G9" s="46"/>
      <c r="H9" s="48" t="s">
        <v>112</v>
      </c>
      <c r="I9" s="76"/>
      <c r="J9" s="74"/>
      <c r="K9" s="75" t="s">
        <v>114</v>
      </c>
      <c r="L9" s="75"/>
      <c r="M9" s="45">
        <v>1</v>
      </c>
      <c r="N9" s="45">
        <f>30000*1</f>
        <v>30000</v>
      </c>
      <c r="O9" s="45" t="s">
        <v>115</v>
      </c>
      <c r="P9" s="45"/>
    </row>
    <row r="10" s="31" customFormat="1" ht="35" customHeight="1" spans="1:16">
      <c r="A10" s="45">
        <f t="shared" si="0"/>
        <v>3</v>
      </c>
      <c r="B10" s="46" t="s">
        <v>118</v>
      </c>
      <c r="C10" s="46" t="s">
        <v>118</v>
      </c>
      <c r="D10" s="46" t="s">
        <v>119</v>
      </c>
      <c r="E10" s="46"/>
      <c r="F10" s="47" t="s">
        <v>111</v>
      </c>
      <c r="G10" s="46"/>
      <c r="H10" s="48" t="s">
        <v>112</v>
      </c>
      <c r="I10" s="59"/>
      <c r="J10" s="74"/>
      <c r="K10" s="75" t="s">
        <v>114</v>
      </c>
      <c r="L10" s="75"/>
      <c r="M10" s="45">
        <v>1</v>
      </c>
      <c r="N10" s="45">
        <f>30000*1</f>
        <v>30000</v>
      </c>
      <c r="O10" s="45" t="s">
        <v>115</v>
      </c>
      <c r="P10" s="45"/>
    </row>
    <row r="11" s="31" customFormat="1" ht="35" customHeight="1" spans="1:16">
      <c r="A11" s="45">
        <f t="shared" si="0"/>
        <v>4</v>
      </c>
      <c r="B11" s="46" t="s">
        <v>120</v>
      </c>
      <c r="C11" s="46" t="s">
        <v>120</v>
      </c>
      <c r="D11" s="46" t="s">
        <v>121</v>
      </c>
      <c r="E11" s="49"/>
      <c r="F11" s="47" t="s">
        <v>111</v>
      </c>
      <c r="G11" s="46"/>
      <c r="H11" s="48" t="s">
        <v>112</v>
      </c>
      <c r="I11" s="76"/>
      <c r="J11" s="77"/>
      <c r="K11" s="75" t="s">
        <v>114</v>
      </c>
      <c r="L11" s="78"/>
      <c r="M11" s="45">
        <v>1</v>
      </c>
      <c r="N11" s="45">
        <f>30000*1</f>
        <v>30000</v>
      </c>
      <c r="O11" s="45" t="s">
        <v>115</v>
      </c>
      <c r="P11" s="79"/>
    </row>
    <row r="12" s="31" customFormat="1" ht="35" customHeight="1" spans="1:16">
      <c r="A12" s="45">
        <f t="shared" si="0"/>
        <v>5</v>
      </c>
      <c r="B12" s="46" t="s">
        <v>122</v>
      </c>
      <c r="C12" s="46" t="s">
        <v>122</v>
      </c>
      <c r="D12" s="46" t="s">
        <v>123</v>
      </c>
      <c r="E12" s="49"/>
      <c r="F12" s="47" t="s">
        <v>111</v>
      </c>
      <c r="G12" s="46"/>
      <c r="H12" s="48" t="s">
        <v>112</v>
      </c>
      <c r="I12" s="59"/>
      <c r="J12" s="77"/>
      <c r="K12" s="75" t="s">
        <v>114</v>
      </c>
      <c r="L12" s="78"/>
      <c r="M12" s="45">
        <v>1</v>
      </c>
      <c r="N12" s="45">
        <f t="shared" ref="N12:N20" si="1">30000*1</f>
        <v>30000</v>
      </c>
      <c r="O12" s="45" t="s">
        <v>115</v>
      </c>
      <c r="P12" s="79"/>
    </row>
    <row r="13" s="31" customFormat="1" ht="35" customHeight="1" spans="1:16">
      <c r="A13" s="45">
        <f t="shared" si="0"/>
        <v>6</v>
      </c>
      <c r="B13" s="46" t="s">
        <v>124</v>
      </c>
      <c r="C13" s="46" t="s">
        <v>124</v>
      </c>
      <c r="D13" s="46" t="s">
        <v>125</v>
      </c>
      <c r="E13" s="49"/>
      <c r="F13" s="47" t="s">
        <v>111</v>
      </c>
      <c r="G13" s="46"/>
      <c r="H13" s="48" t="s">
        <v>126</v>
      </c>
      <c r="I13" s="57" t="s">
        <v>127</v>
      </c>
      <c r="J13" s="74" t="s">
        <v>128</v>
      </c>
      <c r="K13" s="75" t="s">
        <v>114</v>
      </c>
      <c r="L13" s="78"/>
      <c r="M13" s="45">
        <v>1</v>
      </c>
      <c r="N13" s="45">
        <f t="shared" si="1"/>
        <v>30000</v>
      </c>
      <c r="O13" s="45" t="s">
        <v>129</v>
      </c>
      <c r="P13" s="79"/>
    </row>
    <row r="14" s="31" customFormat="1" ht="35" customHeight="1" spans="1:16">
      <c r="A14" s="45">
        <f t="shared" si="0"/>
        <v>7</v>
      </c>
      <c r="B14" s="46" t="s">
        <v>130</v>
      </c>
      <c r="C14" s="46" t="s">
        <v>130</v>
      </c>
      <c r="D14" s="46" t="s">
        <v>131</v>
      </c>
      <c r="E14" s="49"/>
      <c r="F14" s="47" t="s">
        <v>111</v>
      </c>
      <c r="G14" s="46"/>
      <c r="H14" s="48" t="s">
        <v>126</v>
      </c>
      <c r="I14" s="57" t="s">
        <v>127</v>
      </c>
      <c r="J14" s="74" t="s">
        <v>128</v>
      </c>
      <c r="K14" s="75" t="s">
        <v>114</v>
      </c>
      <c r="L14" s="78"/>
      <c r="M14" s="45">
        <v>1</v>
      </c>
      <c r="N14" s="45">
        <f t="shared" si="1"/>
        <v>30000</v>
      </c>
      <c r="O14" s="45" t="s">
        <v>132</v>
      </c>
      <c r="P14" s="45" t="s">
        <v>133</v>
      </c>
    </row>
    <row r="15" s="31" customFormat="1" ht="35" customHeight="1" spans="1:16">
      <c r="A15" s="45">
        <f t="shared" si="0"/>
        <v>8</v>
      </c>
      <c r="B15" s="46" t="s">
        <v>134</v>
      </c>
      <c r="C15" s="46" t="s">
        <v>134</v>
      </c>
      <c r="D15" s="46" t="s">
        <v>135</v>
      </c>
      <c r="E15" s="49"/>
      <c r="F15" s="47" t="s">
        <v>111</v>
      </c>
      <c r="G15" s="46"/>
      <c r="H15" s="48" t="s">
        <v>126</v>
      </c>
      <c r="I15" s="57" t="s">
        <v>127</v>
      </c>
      <c r="J15" s="74"/>
      <c r="K15" s="75" t="s">
        <v>136</v>
      </c>
      <c r="L15" s="78"/>
      <c r="M15" s="45">
        <v>1</v>
      </c>
      <c r="N15" s="45">
        <f t="shared" si="1"/>
        <v>30000</v>
      </c>
      <c r="O15" s="45" t="s">
        <v>132</v>
      </c>
      <c r="P15" s="45" t="s">
        <v>137</v>
      </c>
    </row>
    <row r="16" s="31" customFormat="1" ht="35" customHeight="1" spans="1:16">
      <c r="A16" s="45">
        <f t="shared" si="0"/>
        <v>9</v>
      </c>
      <c r="B16" s="46" t="s">
        <v>138</v>
      </c>
      <c r="C16" s="46" t="s">
        <v>138</v>
      </c>
      <c r="D16" s="46" t="s">
        <v>139</v>
      </c>
      <c r="E16" s="49" t="s">
        <v>139</v>
      </c>
      <c r="F16" s="47" t="s">
        <v>111</v>
      </c>
      <c r="G16" s="46"/>
      <c r="H16" s="48" t="s">
        <v>126</v>
      </c>
      <c r="I16" s="49" t="s">
        <v>127</v>
      </c>
      <c r="J16" s="74"/>
      <c r="K16" s="75" t="s">
        <v>114</v>
      </c>
      <c r="L16" s="75"/>
      <c r="M16" s="45">
        <v>1</v>
      </c>
      <c r="N16" s="45">
        <f t="shared" si="1"/>
        <v>30000</v>
      </c>
      <c r="O16" s="45" t="s">
        <v>129</v>
      </c>
      <c r="P16" s="45" t="s">
        <v>137</v>
      </c>
    </row>
    <row r="17" s="31" customFormat="1" ht="46" customHeight="1" spans="1:16">
      <c r="A17" s="45">
        <f t="shared" si="0"/>
        <v>10</v>
      </c>
      <c r="B17" s="46" t="s">
        <v>140</v>
      </c>
      <c r="C17" s="46" t="s">
        <v>140</v>
      </c>
      <c r="D17" s="46" t="s">
        <v>141</v>
      </c>
      <c r="E17" s="49" t="s">
        <v>141</v>
      </c>
      <c r="F17" s="47" t="s">
        <v>111</v>
      </c>
      <c r="G17" s="46"/>
      <c r="H17" s="48" t="s">
        <v>126</v>
      </c>
      <c r="I17" s="49" t="s">
        <v>127</v>
      </c>
      <c r="J17" s="74"/>
      <c r="K17" s="75" t="s">
        <v>114</v>
      </c>
      <c r="L17" s="75"/>
      <c r="M17" s="45">
        <v>1</v>
      </c>
      <c r="N17" s="45">
        <f t="shared" si="1"/>
        <v>30000</v>
      </c>
      <c r="O17" s="45" t="s">
        <v>129</v>
      </c>
      <c r="P17" s="45" t="s">
        <v>137</v>
      </c>
    </row>
    <row r="18" s="31" customFormat="1" ht="46" customHeight="1" spans="1:16">
      <c r="A18" s="45">
        <f t="shared" si="0"/>
        <v>11</v>
      </c>
      <c r="B18" s="46" t="s">
        <v>142</v>
      </c>
      <c r="C18" s="46" t="s">
        <v>142</v>
      </c>
      <c r="D18" s="46" t="s">
        <v>143</v>
      </c>
      <c r="E18" s="49"/>
      <c r="F18" s="47" t="s">
        <v>111</v>
      </c>
      <c r="G18" s="46"/>
      <c r="H18" s="48" t="s">
        <v>144</v>
      </c>
      <c r="I18" s="57" t="s">
        <v>145</v>
      </c>
      <c r="J18" s="74"/>
      <c r="K18" s="75" t="s">
        <v>114</v>
      </c>
      <c r="L18" s="78"/>
      <c r="M18" s="45">
        <v>1</v>
      </c>
      <c r="N18" s="45">
        <f t="shared" si="1"/>
        <v>30000</v>
      </c>
      <c r="O18" s="45" t="s">
        <v>132</v>
      </c>
      <c r="P18" s="45" t="s">
        <v>137</v>
      </c>
    </row>
    <row r="19" s="31" customFormat="1" ht="46" customHeight="1" spans="1:16">
      <c r="A19" s="45">
        <f t="shared" ref="A19:A46" si="2">ROW()-7</f>
        <v>12</v>
      </c>
      <c r="B19" s="46" t="s">
        <v>146</v>
      </c>
      <c r="C19" s="46" t="s">
        <v>146</v>
      </c>
      <c r="D19" s="46" t="s">
        <v>147</v>
      </c>
      <c r="E19" s="49"/>
      <c r="F19" s="47" t="s">
        <v>111</v>
      </c>
      <c r="G19" s="50"/>
      <c r="H19" s="48" t="s">
        <v>148</v>
      </c>
      <c r="I19" s="57"/>
      <c r="J19" s="74"/>
      <c r="K19" s="75" t="s">
        <v>114</v>
      </c>
      <c r="L19" s="78"/>
      <c r="M19" s="45">
        <v>1</v>
      </c>
      <c r="N19" s="45">
        <v>30000</v>
      </c>
      <c r="O19" s="45" t="s">
        <v>129</v>
      </c>
      <c r="P19" s="45" t="s">
        <v>149</v>
      </c>
    </row>
    <row r="20" s="31" customFormat="1" ht="46" customHeight="1" spans="1:16">
      <c r="A20" s="45">
        <f t="shared" si="2"/>
        <v>13</v>
      </c>
      <c r="B20" s="46" t="s">
        <v>150</v>
      </c>
      <c r="C20" s="46" t="s">
        <v>150</v>
      </c>
      <c r="D20" s="46" t="s">
        <v>151</v>
      </c>
      <c r="E20" s="46" t="s">
        <v>152</v>
      </c>
      <c r="F20" s="47" t="s">
        <v>111</v>
      </c>
      <c r="G20" s="50"/>
      <c r="H20" s="48" t="s">
        <v>112</v>
      </c>
      <c r="I20" s="57"/>
      <c r="J20" s="74"/>
      <c r="K20" s="75" t="s">
        <v>114</v>
      </c>
      <c r="L20" s="78"/>
      <c r="M20" s="45">
        <v>1</v>
      </c>
      <c r="N20" s="45">
        <v>30000</v>
      </c>
      <c r="O20" s="45" t="s">
        <v>115</v>
      </c>
      <c r="P20" s="45" t="s">
        <v>149</v>
      </c>
    </row>
    <row r="21" s="31" customFormat="1" ht="46" customHeight="1" spans="1:16">
      <c r="A21" s="45">
        <f t="shared" si="2"/>
        <v>14</v>
      </c>
      <c r="B21" s="46" t="s">
        <v>153</v>
      </c>
      <c r="C21" s="46" t="s">
        <v>153</v>
      </c>
      <c r="D21" s="46" t="s">
        <v>154</v>
      </c>
      <c r="E21" s="46"/>
      <c r="F21" s="47" t="s">
        <v>111</v>
      </c>
      <c r="G21" s="50"/>
      <c r="H21" s="48" t="s">
        <v>155</v>
      </c>
      <c r="I21" s="57"/>
      <c r="J21" s="74"/>
      <c r="K21" s="75" t="s">
        <v>114</v>
      </c>
      <c r="L21" s="78"/>
      <c r="M21" s="45">
        <v>1</v>
      </c>
      <c r="N21" s="45">
        <v>30000</v>
      </c>
      <c r="O21" s="45" t="s">
        <v>129</v>
      </c>
      <c r="P21" s="45" t="s">
        <v>156</v>
      </c>
    </row>
    <row r="22" s="31" customFormat="1" ht="46" customHeight="1" spans="1:16">
      <c r="A22" s="45">
        <f t="shared" si="2"/>
        <v>15</v>
      </c>
      <c r="B22" s="46" t="s">
        <v>157</v>
      </c>
      <c r="C22" s="46" t="s">
        <v>157</v>
      </c>
      <c r="D22" s="46" t="s">
        <v>158</v>
      </c>
      <c r="E22" s="46"/>
      <c r="F22" s="47" t="s">
        <v>111</v>
      </c>
      <c r="G22" s="50"/>
      <c r="H22" s="48" t="s">
        <v>155</v>
      </c>
      <c r="I22" s="57"/>
      <c r="J22" s="74"/>
      <c r="K22" s="75" t="s">
        <v>114</v>
      </c>
      <c r="L22" s="78"/>
      <c r="M22" s="45">
        <v>1</v>
      </c>
      <c r="N22" s="45">
        <v>30000</v>
      </c>
      <c r="O22" s="45" t="s">
        <v>129</v>
      </c>
      <c r="P22" s="45" t="s">
        <v>156</v>
      </c>
    </row>
    <row r="23" s="31" customFormat="1" ht="46" customHeight="1" spans="1:16">
      <c r="A23" s="45">
        <f t="shared" si="2"/>
        <v>16</v>
      </c>
      <c r="B23" s="51" t="s">
        <v>159</v>
      </c>
      <c r="C23" s="51" t="s">
        <v>159</v>
      </c>
      <c r="D23" s="52" t="s">
        <v>160</v>
      </c>
      <c r="E23" s="46"/>
      <c r="F23" s="47" t="s">
        <v>111</v>
      </c>
      <c r="G23" s="53"/>
      <c r="H23" s="48" t="s">
        <v>155</v>
      </c>
      <c r="I23" s="80" t="s">
        <v>161</v>
      </c>
      <c r="J23" s="74"/>
      <c r="K23" s="75" t="s">
        <v>162</v>
      </c>
      <c r="L23" s="78"/>
      <c r="M23" s="45">
        <v>1</v>
      </c>
      <c r="N23" s="45">
        <v>30000</v>
      </c>
      <c r="O23" s="45" t="s">
        <v>163</v>
      </c>
      <c r="P23" s="45" t="s">
        <v>156</v>
      </c>
    </row>
    <row r="24" s="31" customFormat="1" ht="46" customHeight="1" spans="1:16">
      <c r="A24" s="45">
        <f t="shared" si="2"/>
        <v>17</v>
      </c>
      <c r="B24" s="51" t="s">
        <v>164</v>
      </c>
      <c r="C24" s="51" t="s">
        <v>164</v>
      </c>
      <c r="D24" s="52" t="s">
        <v>165</v>
      </c>
      <c r="E24" s="54"/>
      <c r="F24" s="47" t="s">
        <v>111</v>
      </c>
      <c r="G24" s="55"/>
      <c r="H24" s="56" t="s">
        <v>166</v>
      </c>
      <c r="I24" s="81" t="s">
        <v>127</v>
      </c>
      <c r="J24" s="74"/>
      <c r="K24" s="75" t="s">
        <v>162</v>
      </c>
      <c r="L24" s="78"/>
      <c r="M24" s="45">
        <v>1</v>
      </c>
      <c r="N24" s="45">
        <v>30000</v>
      </c>
      <c r="O24" s="45" t="s">
        <v>163</v>
      </c>
      <c r="P24" s="45" t="s">
        <v>156</v>
      </c>
    </row>
    <row r="25" s="31" customFormat="1" ht="46" customHeight="1" spans="1:16">
      <c r="A25" s="45">
        <f t="shared" si="2"/>
        <v>18</v>
      </c>
      <c r="B25" s="46" t="s">
        <v>167</v>
      </c>
      <c r="C25" s="46" t="s">
        <v>167</v>
      </c>
      <c r="D25" s="46" t="s">
        <v>168</v>
      </c>
      <c r="E25" s="46"/>
      <c r="F25" s="47" t="s">
        <v>111</v>
      </c>
      <c r="G25" s="50"/>
      <c r="H25" s="57" t="s">
        <v>169</v>
      </c>
      <c r="I25" s="57"/>
      <c r="J25" s="74"/>
      <c r="K25" s="75" t="s">
        <v>170</v>
      </c>
      <c r="L25" s="78"/>
      <c r="M25" s="45">
        <v>1</v>
      </c>
      <c r="N25" s="45"/>
      <c r="O25" s="45" t="s">
        <v>129</v>
      </c>
      <c r="P25" s="45" t="s">
        <v>171</v>
      </c>
    </row>
    <row r="26" s="31" customFormat="1" ht="35" customHeight="1" spans="1:16">
      <c r="A26" s="45">
        <f t="shared" si="2"/>
        <v>19</v>
      </c>
      <c r="B26" s="46" t="s">
        <v>172</v>
      </c>
      <c r="C26" s="46" t="s">
        <v>172</v>
      </c>
      <c r="D26" s="46" t="s">
        <v>173</v>
      </c>
      <c r="E26" s="49"/>
      <c r="F26" s="47" t="s">
        <v>111</v>
      </c>
      <c r="G26" s="46"/>
      <c r="H26" s="48" t="s">
        <v>126</v>
      </c>
      <c r="I26" s="57" t="s">
        <v>127</v>
      </c>
      <c r="J26" s="74" t="s">
        <v>128</v>
      </c>
      <c r="K26" s="75" t="s">
        <v>114</v>
      </c>
      <c r="L26" s="78"/>
      <c r="M26" s="45">
        <v>1</v>
      </c>
      <c r="N26" s="45">
        <f>30000*1</f>
        <v>30000</v>
      </c>
      <c r="O26" s="45" t="s">
        <v>129</v>
      </c>
      <c r="P26" s="45" t="s">
        <v>174</v>
      </c>
    </row>
    <row r="27" s="31" customFormat="1" ht="46" customHeight="1" spans="1:16">
      <c r="A27" s="45">
        <f t="shared" si="2"/>
        <v>20</v>
      </c>
      <c r="B27" s="46" t="s">
        <v>175</v>
      </c>
      <c r="C27" s="46" t="s">
        <v>175</v>
      </c>
      <c r="D27" s="46" t="s">
        <v>151</v>
      </c>
      <c r="E27" s="46"/>
      <c r="F27" s="47" t="s">
        <v>111</v>
      </c>
      <c r="G27" s="49"/>
      <c r="H27" s="49" t="s">
        <v>112</v>
      </c>
      <c r="I27" s="49"/>
      <c r="J27" s="74"/>
      <c r="K27" s="75" t="s">
        <v>114</v>
      </c>
      <c r="L27" s="78"/>
      <c r="M27" s="45">
        <v>1</v>
      </c>
      <c r="N27" s="45">
        <v>30000</v>
      </c>
      <c r="O27" s="45" t="s">
        <v>115</v>
      </c>
      <c r="P27" s="45" t="s">
        <v>174</v>
      </c>
    </row>
    <row r="28" s="31" customFormat="1" ht="46" customHeight="1" spans="1:16">
      <c r="A28" s="45">
        <f t="shared" si="2"/>
        <v>21</v>
      </c>
      <c r="B28" s="46" t="s">
        <v>176</v>
      </c>
      <c r="C28" s="46" t="s">
        <v>176</v>
      </c>
      <c r="D28" s="46" t="s">
        <v>151</v>
      </c>
      <c r="E28" s="46"/>
      <c r="F28" s="47" t="s">
        <v>111</v>
      </c>
      <c r="G28" s="49"/>
      <c r="H28" s="49" t="s">
        <v>112</v>
      </c>
      <c r="I28" s="49"/>
      <c r="J28" s="74"/>
      <c r="K28" s="75" t="s">
        <v>114</v>
      </c>
      <c r="L28" s="78"/>
      <c r="M28" s="45">
        <v>1</v>
      </c>
      <c r="N28" s="45">
        <v>30000</v>
      </c>
      <c r="O28" s="45" t="s">
        <v>115</v>
      </c>
      <c r="P28" s="45" t="s">
        <v>174</v>
      </c>
    </row>
    <row r="29" s="31" customFormat="1" ht="46" customHeight="1" spans="1:16">
      <c r="A29" s="45">
        <f t="shared" si="2"/>
        <v>22</v>
      </c>
      <c r="B29" s="46" t="s">
        <v>177</v>
      </c>
      <c r="C29" s="46" t="s">
        <v>177</v>
      </c>
      <c r="D29" s="46" t="s">
        <v>178</v>
      </c>
      <c r="E29" s="46"/>
      <c r="F29" s="47" t="s">
        <v>111</v>
      </c>
      <c r="G29" s="46"/>
      <c r="H29" s="58" t="s">
        <v>179</v>
      </c>
      <c r="I29" s="61"/>
      <c r="J29" s="82"/>
      <c r="K29" s="75" t="s">
        <v>114</v>
      </c>
      <c r="L29" s="49" t="s">
        <v>180</v>
      </c>
      <c r="M29" s="45">
        <v>1</v>
      </c>
      <c r="N29" s="45">
        <v>30000</v>
      </c>
      <c r="O29" s="45" t="s">
        <v>129</v>
      </c>
      <c r="P29" s="45" t="s">
        <v>181</v>
      </c>
    </row>
    <row r="30" s="31" customFormat="1" ht="46" customHeight="1" spans="1:16">
      <c r="A30" s="45">
        <f t="shared" si="2"/>
        <v>23</v>
      </c>
      <c r="B30" s="46" t="s">
        <v>182</v>
      </c>
      <c r="C30" s="46" t="s">
        <v>182</v>
      </c>
      <c r="D30" s="46" t="s">
        <v>183</v>
      </c>
      <c r="E30" s="46"/>
      <c r="F30" s="47" t="s">
        <v>111</v>
      </c>
      <c r="G30" s="49"/>
      <c r="H30" s="49" t="s">
        <v>184</v>
      </c>
      <c r="I30" s="49"/>
      <c r="J30" s="49"/>
      <c r="K30" s="75" t="s">
        <v>114</v>
      </c>
      <c r="L30" s="49"/>
      <c r="M30" s="45">
        <v>1</v>
      </c>
      <c r="N30" s="45">
        <v>30000</v>
      </c>
      <c r="O30" s="45" t="s">
        <v>129</v>
      </c>
      <c r="P30" s="45" t="s">
        <v>181</v>
      </c>
    </row>
    <row r="31" s="31" customFormat="1" ht="46" customHeight="1" spans="1:16">
      <c r="A31" s="45">
        <f t="shared" si="2"/>
        <v>24</v>
      </c>
      <c r="B31" s="46" t="s">
        <v>185</v>
      </c>
      <c r="C31" s="46" t="s">
        <v>185</v>
      </c>
      <c r="D31" s="46" t="s">
        <v>186</v>
      </c>
      <c r="E31" s="46"/>
      <c r="F31" s="47" t="s">
        <v>111</v>
      </c>
      <c r="G31" s="49"/>
      <c r="H31" s="49" t="s">
        <v>179</v>
      </c>
      <c r="I31" s="55"/>
      <c r="J31" s="55"/>
      <c r="K31" s="49" t="s">
        <v>114</v>
      </c>
      <c r="L31" s="74" t="s">
        <v>180</v>
      </c>
      <c r="M31" s="45">
        <v>1</v>
      </c>
      <c r="N31" s="45">
        <v>30000</v>
      </c>
      <c r="O31" s="45" t="s">
        <v>129</v>
      </c>
      <c r="P31" s="45" t="s">
        <v>181</v>
      </c>
    </row>
    <row r="32" s="31" customFormat="1" ht="46" customHeight="1" spans="1:16">
      <c r="A32" s="45">
        <f t="shared" si="2"/>
        <v>25</v>
      </c>
      <c r="B32" s="46" t="s">
        <v>187</v>
      </c>
      <c r="C32" s="46" t="s">
        <v>187</v>
      </c>
      <c r="D32" s="46" t="s">
        <v>188</v>
      </c>
      <c r="E32" s="46"/>
      <c r="F32" s="47" t="s">
        <v>111</v>
      </c>
      <c r="G32" s="49"/>
      <c r="H32" s="49" t="s">
        <v>144</v>
      </c>
      <c r="J32" s="74"/>
      <c r="K32" s="49" t="s">
        <v>114</v>
      </c>
      <c r="L32" s="78"/>
      <c r="M32" s="45">
        <v>1</v>
      </c>
      <c r="N32" s="45">
        <v>30000</v>
      </c>
      <c r="O32" s="45" t="s">
        <v>129</v>
      </c>
      <c r="P32" s="45" t="s">
        <v>181</v>
      </c>
    </row>
    <row r="33" s="31" customFormat="1" ht="46" customHeight="1" spans="1:16">
      <c r="A33" s="45">
        <f t="shared" si="2"/>
        <v>26</v>
      </c>
      <c r="B33" s="46" t="s">
        <v>189</v>
      </c>
      <c r="C33" s="46" t="s">
        <v>189</v>
      </c>
      <c r="D33" s="46" t="s">
        <v>190</v>
      </c>
      <c r="E33" s="46" t="s">
        <v>191</v>
      </c>
      <c r="F33" s="47" t="s">
        <v>111</v>
      </c>
      <c r="G33" s="49"/>
      <c r="H33" s="48" t="s">
        <v>112</v>
      </c>
      <c r="I33" s="49"/>
      <c r="J33" s="74"/>
      <c r="K33" s="75" t="s">
        <v>114</v>
      </c>
      <c r="L33" s="78"/>
      <c r="M33" s="45">
        <v>1</v>
      </c>
      <c r="N33" s="45">
        <v>30000</v>
      </c>
      <c r="O33" s="45" t="s">
        <v>115</v>
      </c>
      <c r="P33" s="45" t="s">
        <v>174</v>
      </c>
    </row>
    <row r="34" s="31" customFormat="1" ht="46" customHeight="1" spans="1:16">
      <c r="A34" s="45">
        <f t="shared" si="2"/>
        <v>27</v>
      </c>
      <c r="B34" s="46" t="s">
        <v>192</v>
      </c>
      <c r="C34" s="46" t="s">
        <v>192</v>
      </c>
      <c r="D34" s="46" t="s">
        <v>193</v>
      </c>
      <c r="E34" s="46"/>
      <c r="F34" s="47" t="s">
        <v>111</v>
      </c>
      <c r="G34" s="55"/>
      <c r="H34" s="49" t="s">
        <v>179</v>
      </c>
      <c r="I34" s="55"/>
      <c r="J34" s="55"/>
      <c r="K34" s="49" t="s">
        <v>114</v>
      </c>
      <c r="L34" s="63" t="s">
        <v>194</v>
      </c>
      <c r="M34" s="45">
        <v>1</v>
      </c>
      <c r="N34" s="45">
        <v>30000</v>
      </c>
      <c r="O34" s="45" t="s">
        <v>129</v>
      </c>
      <c r="P34" s="45" t="s">
        <v>181</v>
      </c>
    </row>
    <row r="35" s="31" customFormat="1" ht="46" customHeight="1" spans="1:16">
      <c r="A35" s="45">
        <f t="shared" si="2"/>
        <v>28</v>
      </c>
      <c r="B35" s="46" t="s">
        <v>195</v>
      </c>
      <c r="C35" s="46" t="s">
        <v>195</v>
      </c>
      <c r="D35" s="46" t="s">
        <v>196</v>
      </c>
      <c r="E35" s="59"/>
      <c r="F35" s="47" t="s">
        <v>111</v>
      </c>
      <c r="G35" s="60"/>
      <c r="H35" s="60" t="s">
        <v>197</v>
      </c>
      <c r="I35" s="57" t="s">
        <v>127</v>
      </c>
      <c r="J35" s="83" t="s">
        <v>128</v>
      </c>
      <c r="K35" s="49" t="s">
        <v>114</v>
      </c>
      <c r="L35" s="78"/>
      <c r="M35" s="45">
        <v>1</v>
      </c>
      <c r="N35" s="45">
        <v>30000</v>
      </c>
      <c r="O35" s="45" t="s">
        <v>129</v>
      </c>
      <c r="P35" s="45" t="s">
        <v>174</v>
      </c>
    </row>
    <row r="36" s="31" customFormat="1" ht="46" customHeight="1" spans="1:16">
      <c r="A36" s="45">
        <f t="shared" si="2"/>
        <v>29</v>
      </c>
      <c r="B36" s="46" t="s">
        <v>198</v>
      </c>
      <c r="C36" s="46" t="s">
        <v>198</v>
      </c>
      <c r="D36" s="46" t="s">
        <v>199</v>
      </c>
      <c r="E36" s="46"/>
      <c r="F36" s="47" t="s">
        <v>111</v>
      </c>
      <c r="G36" s="49"/>
      <c r="H36" s="49"/>
      <c r="I36" s="84"/>
      <c r="J36" s="74"/>
      <c r="K36" s="49" t="s">
        <v>114</v>
      </c>
      <c r="L36" s="78"/>
      <c r="M36" s="45">
        <v>1</v>
      </c>
      <c r="N36" s="45">
        <v>30000</v>
      </c>
      <c r="O36" s="45" t="s">
        <v>129</v>
      </c>
      <c r="P36" s="45" t="s">
        <v>174</v>
      </c>
    </row>
    <row r="37" s="31" customFormat="1" ht="46" customHeight="1" spans="1:16">
      <c r="A37" s="45">
        <f t="shared" si="2"/>
        <v>30</v>
      </c>
      <c r="B37" s="46" t="s">
        <v>200</v>
      </c>
      <c r="C37" s="46" t="s">
        <v>200</v>
      </c>
      <c r="D37" s="46" t="s">
        <v>201</v>
      </c>
      <c r="E37" s="46"/>
      <c r="F37" s="47" t="s">
        <v>111</v>
      </c>
      <c r="G37" s="49"/>
      <c r="H37" s="49"/>
      <c r="I37" s="84"/>
      <c r="J37" s="74"/>
      <c r="K37" s="49" t="s">
        <v>114</v>
      </c>
      <c r="L37" s="78"/>
      <c r="M37" s="45">
        <v>1</v>
      </c>
      <c r="N37" s="45">
        <v>30000</v>
      </c>
      <c r="O37" s="45" t="s">
        <v>129</v>
      </c>
      <c r="P37" s="45" t="s">
        <v>174</v>
      </c>
    </row>
    <row r="38" s="31" customFormat="1" ht="46" customHeight="1" spans="1:16">
      <c r="A38" s="45">
        <f t="shared" si="2"/>
        <v>31</v>
      </c>
      <c r="B38" s="46" t="s">
        <v>202</v>
      </c>
      <c r="C38" s="46" t="s">
        <v>202</v>
      </c>
      <c r="D38" s="46" t="s">
        <v>203</v>
      </c>
      <c r="E38" s="46" t="s">
        <v>204</v>
      </c>
      <c r="F38" s="47" t="s">
        <v>111</v>
      </c>
      <c r="G38" s="49"/>
      <c r="H38" s="61" t="s">
        <v>112</v>
      </c>
      <c r="I38" s="61"/>
      <c r="J38" s="49"/>
      <c r="K38" s="49" t="s">
        <v>114</v>
      </c>
      <c r="L38" s="61"/>
      <c r="M38" s="45">
        <v>1</v>
      </c>
      <c r="N38" s="45">
        <v>30000</v>
      </c>
      <c r="O38" s="45" t="s">
        <v>115</v>
      </c>
      <c r="P38" s="45" t="s">
        <v>174</v>
      </c>
    </row>
    <row r="39" s="31" customFormat="1" ht="46" customHeight="1" spans="1:16">
      <c r="A39" s="45">
        <f t="shared" si="2"/>
        <v>32</v>
      </c>
      <c r="B39" s="46" t="s">
        <v>205</v>
      </c>
      <c r="C39" s="46" t="s">
        <v>205</v>
      </c>
      <c r="D39" s="46" t="s">
        <v>206</v>
      </c>
      <c r="E39" s="46" t="s">
        <v>204</v>
      </c>
      <c r="F39" s="47" t="s">
        <v>111</v>
      </c>
      <c r="G39" s="49"/>
      <c r="H39" s="61" t="s">
        <v>112</v>
      </c>
      <c r="I39" s="61"/>
      <c r="J39" s="85"/>
      <c r="K39" s="85" t="s">
        <v>114</v>
      </c>
      <c r="L39" s="78"/>
      <c r="M39" s="45">
        <v>1</v>
      </c>
      <c r="N39" s="45">
        <v>30000</v>
      </c>
      <c r="O39" s="45" t="s">
        <v>115</v>
      </c>
      <c r="P39" s="45" t="s">
        <v>174</v>
      </c>
    </row>
    <row r="40" s="31" customFormat="1" ht="46" customHeight="1" spans="1:16">
      <c r="A40" s="45">
        <f t="shared" si="2"/>
        <v>33</v>
      </c>
      <c r="B40" s="46" t="s">
        <v>207</v>
      </c>
      <c r="C40" s="46" t="s">
        <v>207</v>
      </c>
      <c r="D40" s="46" t="s">
        <v>193</v>
      </c>
      <c r="E40" s="46"/>
      <c r="F40" s="47" t="s">
        <v>111</v>
      </c>
      <c r="G40" s="49"/>
      <c r="H40" s="61" t="s">
        <v>179</v>
      </c>
      <c r="I40" s="61"/>
      <c r="J40" s="85"/>
      <c r="K40" s="85" t="s">
        <v>114</v>
      </c>
      <c r="L40" s="75" t="s">
        <v>194</v>
      </c>
      <c r="M40" s="45">
        <v>1</v>
      </c>
      <c r="N40" s="45">
        <v>30000</v>
      </c>
      <c r="O40" s="45" t="s">
        <v>129</v>
      </c>
      <c r="P40" s="45" t="s">
        <v>208</v>
      </c>
    </row>
    <row r="41" s="31" customFormat="1" ht="46" customHeight="1" spans="1:16">
      <c r="A41" s="45">
        <f t="shared" si="2"/>
        <v>34</v>
      </c>
      <c r="B41" s="46" t="s">
        <v>209</v>
      </c>
      <c r="C41" s="46" t="s">
        <v>209</v>
      </c>
      <c r="D41" s="46" t="s">
        <v>193</v>
      </c>
      <c r="E41" s="46"/>
      <c r="F41" s="47" t="s">
        <v>111</v>
      </c>
      <c r="G41" s="49"/>
      <c r="H41" s="61" t="s">
        <v>179</v>
      </c>
      <c r="I41" s="61"/>
      <c r="J41" s="61"/>
      <c r="K41" s="61" t="s">
        <v>114</v>
      </c>
      <c r="L41" s="85" t="s">
        <v>194</v>
      </c>
      <c r="M41" s="45">
        <v>1</v>
      </c>
      <c r="N41" s="45">
        <v>30000</v>
      </c>
      <c r="O41" s="45" t="s">
        <v>129</v>
      </c>
      <c r="P41" s="45" t="s">
        <v>174</v>
      </c>
    </row>
    <row r="42" s="31" customFormat="1" ht="46" customHeight="1" spans="1:16">
      <c r="A42" s="45">
        <f t="shared" si="2"/>
        <v>35</v>
      </c>
      <c r="B42" s="46" t="s">
        <v>210</v>
      </c>
      <c r="C42" s="46" t="s">
        <v>210</v>
      </c>
      <c r="D42" s="46" t="s">
        <v>211</v>
      </c>
      <c r="E42" s="46"/>
      <c r="F42" s="47" t="s">
        <v>111</v>
      </c>
      <c r="G42" s="49"/>
      <c r="H42" s="61" t="s">
        <v>179</v>
      </c>
      <c r="I42" s="61"/>
      <c r="J42" s="85"/>
      <c r="K42" s="61" t="s">
        <v>114</v>
      </c>
      <c r="L42" s="85" t="s">
        <v>194</v>
      </c>
      <c r="M42" s="45">
        <v>1</v>
      </c>
      <c r="N42" s="45">
        <v>30000</v>
      </c>
      <c r="O42" s="45" t="s">
        <v>129</v>
      </c>
      <c r="P42" s="45" t="s">
        <v>208</v>
      </c>
    </row>
    <row r="43" s="31" customFormat="1" ht="46" customHeight="1" spans="1:16">
      <c r="A43" s="45">
        <f t="shared" si="2"/>
        <v>36</v>
      </c>
      <c r="B43" s="46" t="s">
        <v>212</v>
      </c>
      <c r="C43" s="46" t="s">
        <v>212</v>
      </c>
      <c r="D43" s="46" t="s">
        <v>213</v>
      </c>
      <c r="E43" s="46"/>
      <c r="F43" s="47" t="s">
        <v>111</v>
      </c>
      <c r="G43" s="49"/>
      <c r="H43" s="46" t="s">
        <v>179</v>
      </c>
      <c r="I43" s="46"/>
      <c r="J43" s="85"/>
      <c r="K43" s="47" t="s">
        <v>114</v>
      </c>
      <c r="L43" s="49" t="s">
        <v>194</v>
      </c>
      <c r="M43" s="45">
        <v>1</v>
      </c>
      <c r="N43" s="45">
        <v>30000</v>
      </c>
      <c r="O43" s="45" t="s">
        <v>129</v>
      </c>
      <c r="P43" s="45" t="s">
        <v>208</v>
      </c>
    </row>
    <row r="44" s="31" customFormat="1" ht="46" customHeight="1" spans="1:16">
      <c r="A44" s="45">
        <f t="shared" si="2"/>
        <v>37</v>
      </c>
      <c r="B44" s="46" t="s">
        <v>214</v>
      </c>
      <c r="C44" s="46" t="s">
        <v>214</v>
      </c>
      <c r="D44" s="46" t="s">
        <v>215</v>
      </c>
      <c r="E44" s="46"/>
      <c r="F44" s="47" t="s">
        <v>111</v>
      </c>
      <c r="G44" s="49"/>
      <c r="H44" s="46" t="s">
        <v>216</v>
      </c>
      <c r="I44" s="46"/>
      <c r="J44" s="85"/>
      <c r="K44" s="47" t="s">
        <v>136</v>
      </c>
      <c r="L44" s="49"/>
      <c r="M44" s="45">
        <v>1</v>
      </c>
      <c r="N44" s="45">
        <v>30000</v>
      </c>
      <c r="O44" s="45" t="s">
        <v>129</v>
      </c>
      <c r="P44" s="45" t="s">
        <v>217</v>
      </c>
    </row>
    <row r="45" s="31" customFormat="1" ht="49" customHeight="1" spans="1:16">
      <c r="A45" s="45">
        <f t="shared" si="2"/>
        <v>38</v>
      </c>
      <c r="B45" s="46" t="s">
        <v>218</v>
      </c>
      <c r="C45" s="46" t="s">
        <v>218</v>
      </c>
      <c r="D45" s="46" t="s">
        <v>219</v>
      </c>
      <c r="E45" s="46" t="s">
        <v>220</v>
      </c>
      <c r="F45" s="47" t="s">
        <v>111</v>
      </c>
      <c r="G45" s="49"/>
      <c r="H45" s="46"/>
      <c r="I45" s="46"/>
      <c r="J45" s="85"/>
      <c r="K45" s="47" t="s">
        <v>114</v>
      </c>
      <c r="L45" s="49"/>
      <c r="M45" s="45">
        <v>1</v>
      </c>
      <c r="N45" s="45">
        <v>30000</v>
      </c>
      <c r="O45" s="45" t="s">
        <v>129</v>
      </c>
      <c r="P45" s="45" t="s">
        <v>221</v>
      </c>
    </row>
    <row r="46" s="31" customFormat="1" ht="46" customHeight="1" spans="1:16">
      <c r="A46" s="45">
        <f t="shared" si="2"/>
        <v>39</v>
      </c>
      <c r="B46" s="46" t="s">
        <v>222</v>
      </c>
      <c r="C46" s="46" t="s">
        <v>222</v>
      </c>
      <c r="D46" s="46" t="s">
        <v>223</v>
      </c>
      <c r="E46" s="46"/>
      <c r="F46" s="47" t="s">
        <v>111</v>
      </c>
      <c r="G46" s="49"/>
      <c r="H46" s="46" t="s">
        <v>224</v>
      </c>
      <c r="I46" s="46" t="s">
        <v>225</v>
      </c>
      <c r="J46" s="85"/>
      <c r="K46" s="47" t="s">
        <v>136</v>
      </c>
      <c r="L46" s="49"/>
      <c r="M46" s="45">
        <v>1</v>
      </c>
      <c r="N46" s="45">
        <v>30000</v>
      </c>
      <c r="O46" s="45" t="s">
        <v>132</v>
      </c>
      <c r="P46" s="45" t="s">
        <v>226</v>
      </c>
    </row>
    <row r="47" s="31" customFormat="1" ht="46" customHeight="1" spans="1:16">
      <c r="A47" s="45">
        <f t="shared" ref="A47:A54" si="3">ROW()-7</f>
        <v>40</v>
      </c>
      <c r="B47" s="46" t="s">
        <v>227</v>
      </c>
      <c r="C47" s="46" t="s">
        <v>227</v>
      </c>
      <c r="D47" s="46" t="s">
        <v>228</v>
      </c>
      <c r="E47" s="46" t="s">
        <v>229</v>
      </c>
      <c r="F47" s="47" t="s">
        <v>111</v>
      </c>
      <c r="G47" s="49"/>
      <c r="H47" s="46" t="s">
        <v>216</v>
      </c>
      <c r="I47" s="46"/>
      <c r="J47" s="85"/>
      <c r="K47" s="47" t="s">
        <v>136</v>
      </c>
      <c r="L47" s="49"/>
      <c r="M47" s="45">
        <v>1</v>
      </c>
      <c r="N47" s="45">
        <v>30000</v>
      </c>
      <c r="O47" s="45" t="s">
        <v>129</v>
      </c>
      <c r="P47" s="45" t="s">
        <v>230</v>
      </c>
    </row>
    <row r="48" s="31" customFormat="1" ht="46" customHeight="1" spans="1:16">
      <c r="A48" s="45">
        <f t="shared" si="3"/>
        <v>41</v>
      </c>
      <c r="B48" s="46" t="s">
        <v>231</v>
      </c>
      <c r="C48" s="46" t="s">
        <v>231</v>
      </c>
      <c r="D48" s="46" t="s">
        <v>232</v>
      </c>
      <c r="E48" s="46"/>
      <c r="F48" s="47" t="s">
        <v>111</v>
      </c>
      <c r="G48" s="49"/>
      <c r="H48" s="46" t="s">
        <v>233</v>
      </c>
      <c r="I48" s="46" t="s">
        <v>127</v>
      </c>
      <c r="J48" s="85" t="s">
        <v>234</v>
      </c>
      <c r="K48" s="47" t="s">
        <v>114</v>
      </c>
      <c r="L48" s="49"/>
      <c r="M48" s="45">
        <v>1</v>
      </c>
      <c r="N48" s="45">
        <v>30000</v>
      </c>
      <c r="O48" s="45" t="s">
        <v>129</v>
      </c>
      <c r="P48" s="45" t="s">
        <v>235</v>
      </c>
    </row>
    <row r="49" s="31" customFormat="1" ht="46" customHeight="1" spans="1:16">
      <c r="A49" s="45">
        <f t="shared" si="3"/>
        <v>42</v>
      </c>
      <c r="B49" s="46" t="s">
        <v>236</v>
      </c>
      <c r="C49" s="46" t="s">
        <v>236</v>
      </c>
      <c r="D49" s="46" t="s">
        <v>237</v>
      </c>
      <c r="E49" s="46" t="s">
        <v>229</v>
      </c>
      <c r="F49" s="47" t="s">
        <v>111</v>
      </c>
      <c r="G49" s="49"/>
      <c r="H49" s="46" t="s">
        <v>216</v>
      </c>
      <c r="I49" s="46"/>
      <c r="J49" s="85"/>
      <c r="K49" s="47" t="s">
        <v>136</v>
      </c>
      <c r="L49" s="49"/>
      <c r="M49" s="45">
        <v>1</v>
      </c>
      <c r="N49" s="45">
        <v>30000</v>
      </c>
      <c r="O49" s="45" t="s">
        <v>129</v>
      </c>
      <c r="P49" s="45" t="s">
        <v>238</v>
      </c>
    </row>
    <row r="50" s="31" customFormat="1" ht="46" customHeight="1" spans="1:16">
      <c r="A50" s="45">
        <f t="shared" si="3"/>
        <v>43</v>
      </c>
      <c r="B50" s="46" t="s">
        <v>239</v>
      </c>
      <c r="C50" s="46" t="s">
        <v>239</v>
      </c>
      <c r="D50" s="46" t="s">
        <v>240</v>
      </c>
      <c r="E50" s="46" t="s">
        <v>241</v>
      </c>
      <c r="F50" s="47" t="s">
        <v>111</v>
      </c>
      <c r="G50" s="49"/>
      <c r="H50" s="46" t="s">
        <v>242</v>
      </c>
      <c r="I50" s="46" t="s">
        <v>127</v>
      </c>
      <c r="J50" s="85"/>
      <c r="K50" s="47" t="s">
        <v>114</v>
      </c>
      <c r="L50" s="49"/>
      <c r="M50" s="45">
        <v>1</v>
      </c>
      <c r="N50" s="45">
        <v>30000</v>
      </c>
      <c r="O50" s="45" t="s">
        <v>129</v>
      </c>
      <c r="P50" s="45" t="s">
        <v>243</v>
      </c>
    </row>
    <row r="51" s="31" customFormat="1" ht="46" customHeight="1" spans="1:16">
      <c r="A51" s="45">
        <f t="shared" si="3"/>
        <v>44</v>
      </c>
      <c r="B51" s="46" t="s">
        <v>244</v>
      </c>
      <c r="C51" s="46" t="s">
        <v>244</v>
      </c>
      <c r="D51" s="46" t="s">
        <v>240</v>
      </c>
      <c r="E51" s="46" t="s">
        <v>245</v>
      </c>
      <c r="F51" s="47" t="s">
        <v>111</v>
      </c>
      <c r="G51" s="49"/>
      <c r="H51" s="46" t="s">
        <v>242</v>
      </c>
      <c r="I51" s="46" t="s">
        <v>127</v>
      </c>
      <c r="J51" s="85"/>
      <c r="K51" s="47" t="s">
        <v>114</v>
      </c>
      <c r="L51" s="49"/>
      <c r="M51" s="45">
        <v>1</v>
      </c>
      <c r="N51" s="45">
        <v>30000</v>
      </c>
      <c r="O51" s="45" t="s">
        <v>129</v>
      </c>
      <c r="P51" s="45" t="s">
        <v>243</v>
      </c>
    </row>
    <row r="52" s="31" customFormat="1" ht="46" customHeight="1" spans="1:16">
      <c r="A52" s="45">
        <f t="shared" si="3"/>
        <v>45</v>
      </c>
      <c r="B52" s="46" t="s">
        <v>246</v>
      </c>
      <c r="C52" s="46" t="s">
        <v>246</v>
      </c>
      <c r="D52" s="46" t="s">
        <v>247</v>
      </c>
      <c r="E52" s="46" t="s">
        <v>248</v>
      </c>
      <c r="F52" s="47" t="s">
        <v>111</v>
      </c>
      <c r="G52" s="49"/>
      <c r="H52" s="46" t="s">
        <v>242</v>
      </c>
      <c r="I52" s="46" t="s">
        <v>127</v>
      </c>
      <c r="J52" s="85"/>
      <c r="K52" s="47" t="s">
        <v>114</v>
      </c>
      <c r="L52" s="49"/>
      <c r="M52" s="45">
        <v>1</v>
      </c>
      <c r="N52" s="45">
        <v>30000</v>
      </c>
      <c r="O52" s="45" t="s">
        <v>129</v>
      </c>
      <c r="P52" s="45" t="s">
        <v>243</v>
      </c>
    </row>
    <row r="53" s="32" customFormat="1" ht="40" customHeight="1" spans="1:16">
      <c r="A53" s="45">
        <f t="shared" si="3"/>
        <v>46</v>
      </c>
      <c r="B53" s="62" t="s">
        <v>249</v>
      </c>
      <c r="C53" s="62" t="s">
        <v>249</v>
      </c>
      <c r="D53" s="62" t="s">
        <v>250</v>
      </c>
      <c r="E53" s="63"/>
      <c r="F53" s="64" t="s">
        <v>111</v>
      </c>
      <c r="G53" s="62"/>
      <c r="H53" s="65" t="s">
        <v>112</v>
      </c>
      <c r="I53" s="46" t="s">
        <v>127</v>
      </c>
      <c r="J53" s="86"/>
      <c r="K53" s="87" t="s">
        <v>114</v>
      </c>
      <c r="L53" s="87"/>
      <c r="M53" s="85">
        <v>1</v>
      </c>
      <c r="N53" s="85">
        <v>30000</v>
      </c>
      <c r="O53" s="45" t="s">
        <v>115</v>
      </c>
      <c r="P53" s="45" t="s">
        <v>251</v>
      </c>
    </row>
    <row r="54" s="31" customFormat="1" ht="46" customHeight="1" spans="1:16">
      <c r="A54" s="45">
        <f t="shared" ref="A54:A83" si="4">ROW()-7</f>
        <v>47</v>
      </c>
      <c r="B54" s="46" t="s">
        <v>252</v>
      </c>
      <c r="C54" s="46" t="s">
        <v>252</v>
      </c>
      <c r="D54" s="46" t="s">
        <v>253</v>
      </c>
      <c r="E54" s="46"/>
      <c r="F54" s="64" t="s">
        <v>111</v>
      </c>
      <c r="G54" s="49"/>
      <c r="H54" s="65" t="s">
        <v>148</v>
      </c>
      <c r="I54" s="46" t="s">
        <v>127</v>
      </c>
      <c r="J54" s="85"/>
      <c r="K54" s="87" t="s">
        <v>114</v>
      </c>
      <c r="L54" s="87" t="s">
        <v>254</v>
      </c>
      <c r="M54" s="85">
        <v>1</v>
      </c>
      <c r="N54" s="85">
        <v>30000</v>
      </c>
      <c r="O54" s="85" t="s">
        <v>255</v>
      </c>
      <c r="P54" s="45" t="s">
        <v>256</v>
      </c>
    </row>
    <row r="55" s="31" customFormat="1" ht="50" customHeight="1" spans="1:16">
      <c r="A55" s="45">
        <f t="shared" si="4"/>
        <v>48</v>
      </c>
      <c r="B55" s="46" t="s">
        <v>257</v>
      </c>
      <c r="C55" s="46" t="s">
        <v>257</v>
      </c>
      <c r="D55" s="46" t="s">
        <v>258</v>
      </c>
      <c r="E55" s="46"/>
      <c r="F55" s="64" t="s">
        <v>111</v>
      </c>
      <c r="G55" s="66"/>
      <c r="H55" s="65" t="s">
        <v>148</v>
      </c>
      <c r="I55" s="46" t="s">
        <v>127</v>
      </c>
      <c r="J55" s="85"/>
      <c r="K55" s="87" t="s">
        <v>114</v>
      </c>
      <c r="L55" s="87" t="s">
        <v>254</v>
      </c>
      <c r="M55" s="85">
        <v>1</v>
      </c>
      <c r="N55" s="85">
        <v>30000</v>
      </c>
      <c r="O55" s="85" t="s">
        <v>255</v>
      </c>
      <c r="P55" s="45" t="s">
        <v>259</v>
      </c>
    </row>
    <row r="56" s="31" customFormat="1" ht="50" customHeight="1" spans="1:16">
      <c r="A56" s="45">
        <f t="shared" si="4"/>
        <v>49</v>
      </c>
      <c r="B56" s="46" t="s">
        <v>260</v>
      </c>
      <c r="C56" s="46" t="s">
        <v>260</v>
      </c>
      <c r="D56" s="46" t="s">
        <v>151</v>
      </c>
      <c r="E56" s="46"/>
      <c r="F56" s="64" t="s">
        <v>111</v>
      </c>
      <c r="G56" s="67"/>
      <c r="H56" s="65" t="s">
        <v>112</v>
      </c>
      <c r="I56" s="46" t="s">
        <v>127</v>
      </c>
      <c r="J56" s="85"/>
      <c r="K56" s="87" t="s">
        <v>114</v>
      </c>
      <c r="L56" s="87"/>
      <c r="M56" s="85">
        <v>1</v>
      </c>
      <c r="N56" s="85">
        <v>30000</v>
      </c>
      <c r="O56" s="45" t="s">
        <v>115</v>
      </c>
      <c r="P56" s="45" t="s">
        <v>261</v>
      </c>
    </row>
    <row r="57" s="31" customFormat="1" ht="50" customHeight="1" spans="1:16">
      <c r="A57" s="45">
        <f t="shared" si="4"/>
        <v>50</v>
      </c>
      <c r="B57" s="46" t="s">
        <v>262</v>
      </c>
      <c r="C57" s="46" t="s">
        <v>262</v>
      </c>
      <c r="D57" s="46" t="s">
        <v>263</v>
      </c>
      <c r="E57" s="57"/>
      <c r="F57" s="64" t="s">
        <v>111</v>
      </c>
      <c r="G57" s="68"/>
      <c r="H57" s="65" t="s">
        <v>126</v>
      </c>
      <c r="I57" s="50" t="s">
        <v>234</v>
      </c>
      <c r="J57" s="50"/>
      <c r="K57" s="87" t="s">
        <v>114</v>
      </c>
      <c r="L57" s="50"/>
      <c r="M57" s="57">
        <v>1</v>
      </c>
      <c r="N57" s="45">
        <v>30000</v>
      </c>
      <c r="O57" s="45" t="s">
        <v>129</v>
      </c>
      <c r="P57" s="45" t="s">
        <v>261</v>
      </c>
    </row>
    <row r="58" s="31" customFormat="1" ht="50" customHeight="1" spans="1:16">
      <c r="A58" s="45">
        <f t="shared" si="4"/>
        <v>51</v>
      </c>
      <c r="B58" s="46" t="s">
        <v>264</v>
      </c>
      <c r="C58" s="46" t="s">
        <v>264</v>
      </c>
      <c r="D58" s="46" t="s">
        <v>265</v>
      </c>
      <c r="E58" s="57"/>
      <c r="F58" s="64" t="s">
        <v>111</v>
      </c>
      <c r="G58" s="68"/>
      <c r="H58" s="65" t="s">
        <v>166</v>
      </c>
      <c r="I58" s="50" t="s">
        <v>234</v>
      </c>
      <c r="J58" s="50"/>
      <c r="K58" s="87" t="s">
        <v>114</v>
      </c>
      <c r="L58" s="50"/>
      <c r="M58" s="57">
        <v>1</v>
      </c>
      <c r="N58" s="45">
        <v>30000</v>
      </c>
      <c r="O58" s="45" t="s">
        <v>129</v>
      </c>
      <c r="P58" s="45" t="s">
        <v>261</v>
      </c>
    </row>
    <row r="59" s="31" customFormat="1" ht="50" customHeight="1" spans="1:16">
      <c r="A59" s="45">
        <f t="shared" si="4"/>
        <v>52</v>
      </c>
      <c r="B59" s="46" t="s">
        <v>266</v>
      </c>
      <c r="C59" s="46" t="s">
        <v>266</v>
      </c>
      <c r="D59" s="46" t="s">
        <v>267</v>
      </c>
      <c r="E59" s="57" t="s">
        <v>268</v>
      </c>
      <c r="F59" s="64" t="s">
        <v>111</v>
      </c>
      <c r="G59" s="68"/>
      <c r="H59" s="65" t="s">
        <v>144</v>
      </c>
      <c r="I59" s="50" t="s">
        <v>234</v>
      </c>
      <c r="J59" s="50"/>
      <c r="K59" s="87" t="s">
        <v>114</v>
      </c>
      <c r="L59" s="50"/>
      <c r="M59" s="57">
        <v>1</v>
      </c>
      <c r="N59" s="45">
        <v>30000</v>
      </c>
      <c r="O59" s="45" t="s">
        <v>129</v>
      </c>
      <c r="P59" s="45" t="s">
        <v>261</v>
      </c>
    </row>
    <row r="60" s="31" customFormat="1" ht="50" customHeight="1" spans="1:16">
      <c r="A60" s="45">
        <f t="shared" si="4"/>
        <v>53</v>
      </c>
      <c r="B60" s="46" t="s">
        <v>269</v>
      </c>
      <c r="C60" s="46" t="s">
        <v>269</v>
      </c>
      <c r="D60" s="46" t="s">
        <v>270</v>
      </c>
      <c r="E60" s="57" t="s">
        <v>271</v>
      </c>
      <c r="F60" s="64" t="s">
        <v>111</v>
      </c>
      <c r="G60" s="68"/>
      <c r="H60" s="65" t="s">
        <v>144</v>
      </c>
      <c r="I60" s="50" t="s">
        <v>234</v>
      </c>
      <c r="J60" s="50"/>
      <c r="K60" s="87" t="s">
        <v>114</v>
      </c>
      <c r="L60" s="50"/>
      <c r="M60" s="57">
        <v>1</v>
      </c>
      <c r="N60" s="45">
        <v>30000</v>
      </c>
      <c r="O60" s="45" t="s">
        <v>129</v>
      </c>
      <c r="P60" s="45" t="s">
        <v>261</v>
      </c>
    </row>
    <row r="61" s="31" customFormat="1" ht="50" customHeight="1" spans="1:16">
      <c r="A61" s="45">
        <f t="shared" si="4"/>
        <v>54</v>
      </c>
      <c r="B61" s="46" t="s">
        <v>272</v>
      </c>
      <c r="C61" s="46" t="s">
        <v>272</v>
      </c>
      <c r="D61" s="46" t="s">
        <v>273</v>
      </c>
      <c r="E61" s="57"/>
      <c r="F61" s="64" t="s">
        <v>111</v>
      </c>
      <c r="G61" s="68"/>
      <c r="H61" s="65" t="s">
        <v>179</v>
      </c>
      <c r="I61" s="50" t="s">
        <v>234</v>
      </c>
      <c r="J61" s="50"/>
      <c r="K61" s="87" t="s">
        <v>114</v>
      </c>
      <c r="L61" s="50"/>
      <c r="M61" s="57">
        <v>1</v>
      </c>
      <c r="N61" s="45">
        <v>30000</v>
      </c>
      <c r="O61" s="45" t="s">
        <v>129</v>
      </c>
      <c r="P61" s="45" t="s">
        <v>261</v>
      </c>
    </row>
    <row r="62" s="31" customFormat="1" ht="50" customHeight="1" spans="1:16">
      <c r="A62" s="45">
        <f t="shared" si="4"/>
        <v>55</v>
      </c>
      <c r="B62" s="46" t="s">
        <v>274</v>
      </c>
      <c r="C62" s="46" t="s">
        <v>274</v>
      </c>
      <c r="D62" s="46" t="s">
        <v>275</v>
      </c>
      <c r="E62" s="57" t="s">
        <v>276</v>
      </c>
      <c r="F62" s="64" t="s">
        <v>111</v>
      </c>
      <c r="G62" s="68"/>
      <c r="H62" s="65" t="s">
        <v>144</v>
      </c>
      <c r="I62" s="50" t="s">
        <v>234</v>
      </c>
      <c r="J62" s="50"/>
      <c r="K62" s="87" t="s">
        <v>114</v>
      </c>
      <c r="L62" s="50"/>
      <c r="M62" s="57">
        <v>3</v>
      </c>
      <c r="N62" s="45">
        <v>30000</v>
      </c>
      <c r="O62" s="45" t="s">
        <v>129</v>
      </c>
      <c r="P62" s="45" t="s">
        <v>261</v>
      </c>
    </row>
    <row r="63" s="31" customFormat="1" ht="50" customHeight="1" spans="1:16">
      <c r="A63" s="45">
        <f t="shared" si="4"/>
        <v>56</v>
      </c>
      <c r="B63" s="46" t="s">
        <v>277</v>
      </c>
      <c r="C63" s="46" t="s">
        <v>277</v>
      </c>
      <c r="D63" s="46" t="s">
        <v>151</v>
      </c>
      <c r="E63" s="57" t="s">
        <v>278</v>
      </c>
      <c r="F63" s="64" t="s">
        <v>111</v>
      </c>
      <c r="G63" s="68"/>
      <c r="H63" s="65" t="s">
        <v>112</v>
      </c>
      <c r="I63" s="57" t="s">
        <v>127</v>
      </c>
      <c r="J63" s="50"/>
      <c r="K63" s="87" t="s">
        <v>114</v>
      </c>
      <c r="L63" s="50"/>
      <c r="M63" s="57">
        <v>1</v>
      </c>
      <c r="N63" s="45">
        <v>30000</v>
      </c>
      <c r="O63" s="45" t="s">
        <v>115</v>
      </c>
      <c r="P63" s="45" t="s">
        <v>279</v>
      </c>
    </row>
    <row r="64" s="31" customFormat="1" ht="50" customHeight="1" spans="1:16">
      <c r="A64" s="45">
        <f t="shared" si="4"/>
        <v>57</v>
      </c>
      <c r="B64" s="46" t="s">
        <v>280</v>
      </c>
      <c r="C64" s="46" t="s">
        <v>280</v>
      </c>
      <c r="D64" s="46" t="s">
        <v>281</v>
      </c>
      <c r="E64" s="57" t="s">
        <v>278</v>
      </c>
      <c r="F64" s="64" t="s">
        <v>111</v>
      </c>
      <c r="G64" s="68"/>
      <c r="H64" s="65" t="s">
        <v>126</v>
      </c>
      <c r="I64" s="57" t="s">
        <v>127</v>
      </c>
      <c r="J64" s="50"/>
      <c r="K64" s="87" t="s">
        <v>114</v>
      </c>
      <c r="L64" s="50"/>
      <c r="M64" s="57">
        <v>1</v>
      </c>
      <c r="N64" s="45">
        <v>30000</v>
      </c>
      <c r="O64" s="45" t="s">
        <v>129</v>
      </c>
      <c r="P64" s="45" t="s">
        <v>279</v>
      </c>
    </row>
    <row r="65" s="31" customFormat="1" ht="50" customHeight="1" spans="1:16">
      <c r="A65" s="45">
        <f t="shared" si="4"/>
        <v>58</v>
      </c>
      <c r="B65" s="46" t="s">
        <v>282</v>
      </c>
      <c r="C65" s="46" t="s">
        <v>282</v>
      </c>
      <c r="D65" s="46" t="s">
        <v>190</v>
      </c>
      <c r="E65" s="57" t="s">
        <v>278</v>
      </c>
      <c r="F65" s="64" t="s">
        <v>111</v>
      </c>
      <c r="G65" s="68"/>
      <c r="H65" s="65" t="s">
        <v>112</v>
      </c>
      <c r="I65" s="57" t="s">
        <v>127</v>
      </c>
      <c r="J65" s="50"/>
      <c r="K65" s="87" t="s">
        <v>114</v>
      </c>
      <c r="L65" s="50"/>
      <c r="M65" s="57">
        <v>1</v>
      </c>
      <c r="N65" s="45">
        <v>30000</v>
      </c>
      <c r="O65" s="45" t="s">
        <v>115</v>
      </c>
      <c r="P65" s="45" t="s">
        <v>279</v>
      </c>
    </row>
    <row r="66" s="31" customFormat="1" ht="50" customHeight="1" spans="1:16">
      <c r="A66" s="45">
        <f t="shared" si="4"/>
        <v>59</v>
      </c>
      <c r="B66" s="46" t="s">
        <v>283</v>
      </c>
      <c r="C66" s="46" t="s">
        <v>283</v>
      </c>
      <c r="D66" s="46" t="s">
        <v>240</v>
      </c>
      <c r="E66" s="57" t="s">
        <v>278</v>
      </c>
      <c r="F66" s="64" t="s">
        <v>111</v>
      </c>
      <c r="G66" s="68"/>
      <c r="H66" s="65" t="s">
        <v>126</v>
      </c>
      <c r="I66" s="57" t="s">
        <v>127</v>
      </c>
      <c r="J66" s="50"/>
      <c r="K66" s="87" t="s">
        <v>114</v>
      </c>
      <c r="L66" s="50"/>
      <c r="M66" s="57">
        <v>1</v>
      </c>
      <c r="N66" s="45">
        <v>30000</v>
      </c>
      <c r="O66" s="45" t="s">
        <v>129</v>
      </c>
      <c r="P66" s="45" t="s">
        <v>284</v>
      </c>
    </row>
    <row r="67" s="31" customFormat="1" ht="50" customHeight="1" spans="1:16">
      <c r="A67" s="45">
        <f t="shared" si="4"/>
        <v>60</v>
      </c>
      <c r="B67" s="46" t="s">
        <v>285</v>
      </c>
      <c r="C67" s="46" t="s">
        <v>285</v>
      </c>
      <c r="D67" s="46" t="s">
        <v>286</v>
      </c>
      <c r="E67" s="57" t="s">
        <v>278</v>
      </c>
      <c r="F67" s="64" t="s">
        <v>111</v>
      </c>
      <c r="G67" s="50"/>
      <c r="H67" s="65" t="s">
        <v>112</v>
      </c>
      <c r="I67" s="57" t="s">
        <v>127</v>
      </c>
      <c r="J67" s="50"/>
      <c r="K67" s="87" t="s">
        <v>114</v>
      </c>
      <c r="L67" s="50"/>
      <c r="M67" s="57">
        <v>1</v>
      </c>
      <c r="N67" s="45">
        <v>30000</v>
      </c>
      <c r="O67" s="45" t="s">
        <v>115</v>
      </c>
      <c r="P67" s="45" t="s">
        <v>279</v>
      </c>
    </row>
    <row r="68" s="31" customFormat="1" ht="50" customHeight="1" spans="1:16">
      <c r="A68" s="45">
        <f t="shared" si="4"/>
        <v>61</v>
      </c>
      <c r="B68" s="46" t="s">
        <v>287</v>
      </c>
      <c r="C68" s="46" t="s">
        <v>287</v>
      </c>
      <c r="D68" s="46" t="s">
        <v>288</v>
      </c>
      <c r="E68" s="57" t="s">
        <v>278</v>
      </c>
      <c r="F68" s="64" t="s">
        <v>111</v>
      </c>
      <c r="G68" s="50"/>
      <c r="H68" s="65" t="s">
        <v>179</v>
      </c>
      <c r="I68" s="57"/>
      <c r="J68" s="50"/>
      <c r="K68" s="87" t="s">
        <v>114</v>
      </c>
      <c r="L68" s="50"/>
      <c r="M68" s="57">
        <v>1</v>
      </c>
      <c r="N68" s="45">
        <v>30000</v>
      </c>
      <c r="O68" s="45" t="s">
        <v>129</v>
      </c>
      <c r="P68" s="45" t="s">
        <v>279</v>
      </c>
    </row>
    <row r="69" s="31" customFormat="1" ht="50" customHeight="1" spans="1:16">
      <c r="A69" s="45">
        <f t="shared" si="4"/>
        <v>62</v>
      </c>
      <c r="B69" s="46" t="s">
        <v>289</v>
      </c>
      <c r="C69" s="46" t="s">
        <v>289</v>
      </c>
      <c r="D69" s="46" t="s">
        <v>290</v>
      </c>
      <c r="E69" s="57" t="s">
        <v>278</v>
      </c>
      <c r="F69" s="64" t="s">
        <v>111</v>
      </c>
      <c r="G69" s="50"/>
      <c r="H69" s="65" t="s">
        <v>179</v>
      </c>
      <c r="I69" s="57"/>
      <c r="J69" s="50"/>
      <c r="K69" s="87" t="s">
        <v>114</v>
      </c>
      <c r="L69" s="50"/>
      <c r="M69" s="57">
        <v>1</v>
      </c>
      <c r="N69" s="45">
        <v>30000</v>
      </c>
      <c r="O69" s="45" t="s">
        <v>129</v>
      </c>
      <c r="P69" s="45" t="s">
        <v>284</v>
      </c>
    </row>
    <row r="70" s="31" customFormat="1" ht="50" customHeight="1" spans="1:16">
      <c r="A70" s="45">
        <f t="shared" si="4"/>
        <v>63</v>
      </c>
      <c r="B70" s="46" t="s">
        <v>291</v>
      </c>
      <c r="C70" s="46" t="s">
        <v>291</v>
      </c>
      <c r="D70" s="46" t="s">
        <v>292</v>
      </c>
      <c r="E70" s="57" t="s">
        <v>278</v>
      </c>
      <c r="F70" s="64" t="s">
        <v>111</v>
      </c>
      <c r="G70" s="50"/>
      <c r="H70" s="65" t="s">
        <v>293</v>
      </c>
      <c r="I70" s="57"/>
      <c r="J70" s="50"/>
      <c r="K70" s="87" t="s">
        <v>136</v>
      </c>
      <c r="L70" s="50"/>
      <c r="M70" s="57">
        <v>2</v>
      </c>
      <c r="N70" s="45">
        <v>30000</v>
      </c>
      <c r="O70" s="45" t="s">
        <v>129</v>
      </c>
      <c r="P70" s="45" t="s">
        <v>279</v>
      </c>
    </row>
    <row r="71" s="31" customFormat="1" ht="50" customHeight="1" spans="1:16">
      <c r="A71" s="45">
        <f t="shared" si="4"/>
        <v>64</v>
      </c>
      <c r="B71" s="46" t="s">
        <v>294</v>
      </c>
      <c r="C71" s="46" t="s">
        <v>294</v>
      </c>
      <c r="D71" s="46" t="s">
        <v>295</v>
      </c>
      <c r="E71" s="57" t="s">
        <v>278</v>
      </c>
      <c r="F71" s="64" t="s">
        <v>111</v>
      </c>
      <c r="G71" s="50"/>
      <c r="H71" s="65" t="s">
        <v>296</v>
      </c>
      <c r="I71" s="57"/>
      <c r="J71" s="50"/>
      <c r="K71" s="87" t="s">
        <v>136</v>
      </c>
      <c r="L71" s="50"/>
      <c r="M71" s="57">
        <v>2</v>
      </c>
      <c r="N71" s="45">
        <v>30000</v>
      </c>
      <c r="O71" s="45" t="s">
        <v>129</v>
      </c>
      <c r="P71" s="45" t="s">
        <v>279</v>
      </c>
    </row>
    <row r="72" s="31" customFormat="1" ht="50" customHeight="1" spans="1:16">
      <c r="A72" s="45">
        <f t="shared" si="4"/>
        <v>65</v>
      </c>
      <c r="B72" s="46" t="s">
        <v>297</v>
      </c>
      <c r="C72" s="46" t="s">
        <v>297</v>
      </c>
      <c r="D72" s="46" t="s">
        <v>298</v>
      </c>
      <c r="E72" s="57" t="s">
        <v>278</v>
      </c>
      <c r="F72" s="64" t="s">
        <v>111</v>
      </c>
      <c r="G72" s="50"/>
      <c r="H72" s="65" t="s">
        <v>296</v>
      </c>
      <c r="I72" s="57"/>
      <c r="J72" s="50"/>
      <c r="K72" s="87" t="s">
        <v>136</v>
      </c>
      <c r="L72" s="50"/>
      <c r="M72" s="57">
        <v>2</v>
      </c>
      <c r="N72" s="45">
        <v>30000</v>
      </c>
      <c r="O72" s="45" t="s">
        <v>129</v>
      </c>
      <c r="P72" s="45" t="s">
        <v>279</v>
      </c>
    </row>
    <row r="73" s="31" customFormat="1" ht="50" customHeight="1" spans="1:16">
      <c r="A73" s="45">
        <f t="shared" si="4"/>
        <v>66</v>
      </c>
      <c r="B73" s="46" t="s">
        <v>299</v>
      </c>
      <c r="C73" s="46" t="s">
        <v>299</v>
      </c>
      <c r="D73" s="46" t="s">
        <v>125</v>
      </c>
      <c r="E73" s="57" t="s">
        <v>278</v>
      </c>
      <c r="F73" s="64" t="s">
        <v>111</v>
      </c>
      <c r="G73" s="50"/>
      <c r="H73" s="65" t="s">
        <v>155</v>
      </c>
      <c r="I73" s="57"/>
      <c r="J73" s="50"/>
      <c r="K73" s="87" t="s">
        <v>114</v>
      </c>
      <c r="L73" s="50"/>
      <c r="M73" s="57">
        <v>1</v>
      </c>
      <c r="N73" s="45">
        <v>30000</v>
      </c>
      <c r="O73" s="45" t="s">
        <v>129</v>
      </c>
      <c r="P73" s="45" t="s">
        <v>279</v>
      </c>
    </row>
    <row r="74" s="31" customFormat="1" ht="50" customHeight="1" spans="1:16">
      <c r="A74" s="45">
        <f t="shared" si="4"/>
        <v>67</v>
      </c>
      <c r="B74" s="46" t="s">
        <v>300</v>
      </c>
      <c r="C74" s="46" t="s">
        <v>300</v>
      </c>
      <c r="D74" s="46" t="s">
        <v>301</v>
      </c>
      <c r="E74" s="57" t="s">
        <v>278</v>
      </c>
      <c r="F74" s="64" t="s">
        <v>111</v>
      </c>
      <c r="G74" s="88"/>
      <c r="H74" s="65" t="s">
        <v>155</v>
      </c>
      <c r="I74" s="57"/>
      <c r="J74" s="50"/>
      <c r="K74" s="87" t="s">
        <v>114</v>
      </c>
      <c r="L74" s="50"/>
      <c r="M74" s="57">
        <v>1</v>
      </c>
      <c r="N74" s="45">
        <v>30000</v>
      </c>
      <c r="O74" s="45" t="s">
        <v>129</v>
      </c>
      <c r="P74" s="45" t="s">
        <v>302</v>
      </c>
    </row>
    <row r="75" s="31" customFormat="1" ht="50" customHeight="1" spans="1:16">
      <c r="A75" s="45">
        <f t="shared" si="4"/>
        <v>68</v>
      </c>
      <c r="B75" s="46" t="s">
        <v>303</v>
      </c>
      <c r="C75" s="46" t="s">
        <v>303</v>
      </c>
      <c r="D75" s="46" t="s">
        <v>304</v>
      </c>
      <c r="E75" s="57"/>
      <c r="F75" s="64" t="s">
        <v>111</v>
      </c>
      <c r="G75" s="88"/>
      <c r="H75" s="65" t="s">
        <v>179</v>
      </c>
      <c r="I75" s="57" t="s">
        <v>305</v>
      </c>
      <c r="J75" s="50"/>
      <c r="K75" s="87" t="s">
        <v>114</v>
      </c>
      <c r="L75" s="50"/>
      <c r="M75" s="57">
        <v>1</v>
      </c>
      <c r="N75" s="45">
        <v>30000</v>
      </c>
      <c r="O75" s="45" t="s">
        <v>129</v>
      </c>
      <c r="P75" s="45" t="s">
        <v>306</v>
      </c>
    </row>
    <row r="76" s="31" customFormat="1" ht="50" customHeight="1" spans="1:16">
      <c r="A76" s="45">
        <f t="shared" si="4"/>
        <v>69</v>
      </c>
      <c r="B76" s="46" t="s">
        <v>307</v>
      </c>
      <c r="C76" s="46" t="s">
        <v>307</v>
      </c>
      <c r="D76" s="46" t="s">
        <v>286</v>
      </c>
      <c r="E76" s="57"/>
      <c r="F76" s="64" t="s">
        <v>111</v>
      </c>
      <c r="G76" s="88"/>
      <c r="H76" s="65" t="s">
        <v>112</v>
      </c>
      <c r="I76" s="57" t="s">
        <v>127</v>
      </c>
      <c r="J76" s="50"/>
      <c r="K76" s="87" t="s">
        <v>114</v>
      </c>
      <c r="L76" s="50"/>
      <c r="M76" s="57">
        <v>1</v>
      </c>
      <c r="N76" s="45">
        <v>30000</v>
      </c>
      <c r="O76" s="45" t="s">
        <v>115</v>
      </c>
      <c r="P76" s="45" t="s">
        <v>308</v>
      </c>
    </row>
    <row r="77" s="31" customFormat="1" ht="50" customHeight="1" spans="1:16">
      <c r="A77" s="45">
        <f t="shared" si="4"/>
        <v>70</v>
      </c>
      <c r="B77" s="46" t="s">
        <v>309</v>
      </c>
      <c r="C77" s="46" t="s">
        <v>309</v>
      </c>
      <c r="D77" s="46" t="s">
        <v>190</v>
      </c>
      <c r="E77" s="57"/>
      <c r="F77" s="64" t="s">
        <v>111</v>
      </c>
      <c r="G77" s="88"/>
      <c r="H77" s="65" t="s">
        <v>310</v>
      </c>
      <c r="I77" s="57" t="s">
        <v>127</v>
      </c>
      <c r="J77" s="50"/>
      <c r="K77" s="87" t="s">
        <v>114</v>
      </c>
      <c r="L77" s="50"/>
      <c r="M77" s="57">
        <v>1</v>
      </c>
      <c r="N77" s="45">
        <v>30000</v>
      </c>
      <c r="O77" s="45" t="s">
        <v>115</v>
      </c>
      <c r="P77" s="45" t="s">
        <v>308</v>
      </c>
    </row>
    <row r="78" s="31" customFormat="1" ht="50" customHeight="1" spans="1:16">
      <c r="A78" s="45">
        <f t="shared" si="4"/>
        <v>71</v>
      </c>
      <c r="B78" s="46" t="s">
        <v>311</v>
      </c>
      <c r="C78" s="46" t="s">
        <v>311</v>
      </c>
      <c r="D78" s="46" t="s">
        <v>312</v>
      </c>
      <c r="E78" s="57"/>
      <c r="F78" s="64" t="s">
        <v>111</v>
      </c>
      <c r="G78" s="88"/>
      <c r="H78" s="65" t="s">
        <v>293</v>
      </c>
      <c r="I78" s="57" t="s">
        <v>313</v>
      </c>
      <c r="J78" s="57" t="s">
        <v>128</v>
      </c>
      <c r="K78" s="87" t="s">
        <v>114</v>
      </c>
      <c r="L78" s="50"/>
      <c r="M78" s="57">
        <v>1</v>
      </c>
      <c r="N78" s="45">
        <v>30000</v>
      </c>
      <c r="O78" s="45" t="s">
        <v>129</v>
      </c>
      <c r="P78" s="45" t="s">
        <v>308</v>
      </c>
    </row>
    <row r="79" s="31" customFormat="1" ht="50" customHeight="1" spans="1:16">
      <c r="A79" s="45">
        <f t="shared" si="4"/>
        <v>72</v>
      </c>
      <c r="B79" s="46" t="s">
        <v>314</v>
      </c>
      <c r="C79" s="46" t="s">
        <v>314</v>
      </c>
      <c r="D79" s="46" t="s">
        <v>315</v>
      </c>
      <c r="E79" s="57" t="s">
        <v>316</v>
      </c>
      <c r="F79" s="64" t="s">
        <v>111</v>
      </c>
      <c r="G79" s="88" t="s">
        <v>234</v>
      </c>
      <c r="H79" s="65" t="s">
        <v>234</v>
      </c>
      <c r="I79" s="57" t="s">
        <v>234</v>
      </c>
      <c r="J79" s="50"/>
      <c r="K79" s="87" t="s">
        <v>114</v>
      </c>
      <c r="L79" s="50"/>
      <c r="M79" s="57">
        <v>1</v>
      </c>
      <c r="N79" s="45">
        <v>30000</v>
      </c>
      <c r="O79" s="45" t="s">
        <v>129</v>
      </c>
      <c r="P79" s="45" t="s">
        <v>308</v>
      </c>
    </row>
    <row r="80" s="31" customFormat="1" ht="50" customHeight="1" spans="1:16">
      <c r="A80" s="45">
        <f t="shared" si="4"/>
        <v>73</v>
      </c>
      <c r="B80" s="46" t="s">
        <v>317</v>
      </c>
      <c r="C80" s="46" t="s">
        <v>317</v>
      </c>
      <c r="D80" s="46" t="s">
        <v>318</v>
      </c>
      <c r="E80" s="57"/>
      <c r="F80" s="64" t="s">
        <v>111</v>
      </c>
      <c r="G80" s="88"/>
      <c r="H80" s="65"/>
      <c r="I80" s="57"/>
      <c r="J80" s="50"/>
      <c r="K80" s="87" t="s">
        <v>136</v>
      </c>
      <c r="L80" s="50"/>
      <c r="M80" s="57">
        <v>1</v>
      </c>
      <c r="N80" s="45">
        <v>30000</v>
      </c>
      <c r="O80" s="45" t="s">
        <v>132</v>
      </c>
      <c r="P80" s="45" t="s">
        <v>319</v>
      </c>
    </row>
    <row r="81" s="31" customFormat="1" ht="50" customHeight="1" spans="1:16">
      <c r="A81" s="45">
        <f t="shared" si="4"/>
        <v>74</v>
      </c>
      <c r="B81" s="46" t="s">
        <v>320</v>
      </c>
      <c r="C81" s="46" t="s">
        <v>320</v>
      </c>
      <c r="D81" s="46" t="s">
        <v>286</v>
      </c>
      <c r="E81" s="57" t="s">
        <v>321</v>
      </c>
      <c r="F81" s="64" t="s">
        <v>111</v>
      </c>
      <c r="G81" s="88"/>
      <c r="H81" s="65" t="s">
        <v>310</v>
      </c>
      <c r="I81" s="57" t="s">
        <v>127</v>
      </c>
      <c r="J81" s="50"/>
      <c r="K81" s="87" t="s">
        <v>114</v>
      </c>
      <c r="L81" s="50"/>
      <c r="M81" s="57">
        <v>1</v>
      </c>
      <c r="N81" s="45">
        <v>30000</v>
      </c>
      <c r="O81" s="45" t="s">
        <v>115</v>
      </c>
      <c r="P81" s="45" t="s">
        <v>322</v>
      </c>
    </row>
    <row r="82" s="31" customFormat="1" ht="50" customHeight="1" spans="1:16">
      <c r="A82" s="45">
        <f t="shared" si="4"/>
        <v>75</v>
      </c>
      <c r="B82" s="46" t="s">
        <v>323</v>
      </c>
      <c r="C82" s="46" t="s">
        <v>323</v>
      </c>
      <c r="D82" s="46" t="s">
        <v>125</v>
      </c>
      <c r="E82" s="57"/>
      <c r="F82" s="64" t="s">
        <v>111</v>
      </c>
      <c r="G82" s="88"/>
      <c r="H82" s="65" t="s">
        <v>155</v>
      </c>
      <c r="I82" s="57"/>
      <c r="J82" s="50"/>
      <c r="K82" s="87" t="s">
        <v>114</v>
      </c>
      <c r="L82" s="50"/>
      <c r="M82" s="57">
        <v>1</v>
      </c>
      <c r="N82" s="45">
        <v>30000</v>
      </c>
      <c r="O82" s="45" t="s">
        <v>129</v>
      </c>
      <c r="P82" s="45" t="s">
        <v>324</v>
      </c>
    </row>
    <row r="83" s="33" customFormat="1" ht="50" customHeight="1" spans="1:16">
      <c r="A83" s="89">
        <f t="shared" si="4"/>
        <v>76</v>
      </c>
      <c r="B83" s="90" t="s">
        <v>325</v>
      </c>
      <c r="C83" s="90" t="s">
        <v>325</v>
      </c>
      <c r="D83" s="90" t="s">
        <v>151</v>
      </c>
      <c r="E83" s="91"/>
      <c r="F83" s="92" t="s">
        <v>111</v>
      </c>
      <c r="G83" s="93"/>
      <c r="H83" s="94" t="s">
        <v>112</v>
      </c>
      <c r="I83" s="91" t="s">
        <v>234</v>
      </c>
      <c r="J83" s="101"/>
      <c r="K83" s="102" t="s">
        <v>114</v>
      </c>
      <c r="L83" s="101"/>
      <c r="M83" s="91">
        <v>1</v>
      </c>
      <c r="N83" s="89">
        <v>30000</v>
      </c>
      <c r="O83" s="89" t="s">
        <v>115</v>
      </c>
      <c r="P83" s="89" t="s">
        <v>326</v>
      </c>
    </row>
    <row r="84" s="33" customFormat="1" ht="50" customHeight="1" spans="1:16">
      <c r="A84" s="89">
        <f t="shared" ref="A84:A93" si="5">ROW()-7</f>
        <v>77</v>
      </c>
      <c r="B84" s="90" t="s">
        <v>327</v>
      </c>
      <c r="C84" s="90" t="s">
        <v>327</v>
      </c>
      <c r="D84" s="90" t="s">
        <v>151</v>
      </c>
      <c r="E84" s="91"/>
      <c r="F84" s="92" t="s">
        <v>111</v>
      </c>
      <c r="G84" s="93"/>
      <c r="H84" s="94" t="s">
        <v>112</v>
      </c>
      <c r="I84" s="91" t="s">
        <v>234</v>
      </c>
      <c r="J84" s="101"/>
      <c r="K84" s="102" t="s">
        <v>114</v>
      </c>
      <c r="L84" s="101"/>
      <c r="M84" s="91">
        <v>1</v>
      </c>
      <c r="N84" s="89">
        <v>30000</v>
      </c>
      <c r="O84" s="89" t="s">
        <v>115</v>
      </c>
      <c r="P84" s="89" t="s">
        <v>326</v>
      </c>
    </row>
    <row r="85" s="33" customFormat="1" ht="50" customHeight="1" spans="1:16">
      <c r="A85" s="89">
        <f t="shared" si="5"/>
        <v>78</v>
      </c>
      <c r="B85" s="90" t="s">
        <v>328</v>
      </c>
      <c r="C85" s="90" t="s">
        <v>328</v>
      </c>
      <c r="D85" s="90" t="s">
        <v>329</v>
      </c>
      <c r="E85" s="91"/>
      <c r="F85" s="92" t="s">
        <v>111</v>
      </c>
      <c r="G85" s="93" t="s">
        <v>234</v>
      </c>
      <c r="H85" s="92" t="s">
        <v>155</v>
      </c>
      <c r="I85" s="91" t="s">
        <v>234</v>
      </c>
      <c r="J85" s="101"/>
      <c r="K85" s="102" t="s">
        <v>114</v>
      </c>
      <c r="L85" s="101"/>
      <c r="M85" s="91">
        <v>1</v>
      </c>
      <c r="N85" s="89">
        <v>30000</v>
      </c>
      <c r="O85" s="89" t="s">
        <v>129</v>
      </c>
      <c r="P85" s="89" t="s">
        <v>326</v>
      </c>
    </row>
    <row r="86" s="33" customFormat="1" ht="50" customHeight="1" spans="1:16">
      <c r="A86" s="89">
        <f t="shared" si="5"/>
        <v>79</v>
      </c>
      <c r="B86" s="90" t="s">
        <v>330</v>
      </c>
      <c r="C86" s="90" t="s">
        <v>330</v>
      </c>
      <c r="D86" s="90" t="s">
        <v>331</v>
      </c>
      <c r="E86" s="91"/>
      <c r="F86" s="92" t="s">
        <v>111</v>
      </c>
      <c r="G86" s="93"/>
      <c r="H86" s="92" t="s">
        <v>148</v>
      </c>
      <c r="I86" s="91" t="s">
        <v>234</v>
      </c>
      <c r="J86" s="101"/>
      <c r="K86" s="102" t="s">
        <v>114</v>
      </c>
      <c r="L86" s="101"/>
      <c r="M86" s="91">
        <v>1</v>
      </c>
      <c r="N86" s="89">
        <v>30000</v>
      </c>
      <c r="O86" s="85" t="s">
        <v>255</v>
      </c>
      <c r="P86" s="89" t="s">
        <v>326</v>
      </c>
    </row>
    <row r="87" s="33" customFormat="1" ht="50" customHeight="1" spans="1:16">
      <c r="A87" s="89">
        <f t="shared" si="5"/>
        <v>80</v>
      </c>
      <c r="B87" s="90" t="s">
        <v>332</v>
      </c>
      <c r="C87" s="90" t="s">
        <v>332</v>
      </c>
      <c r="D87" s="90" t="s">
        <v>333</v>
      </c>
      <c r="E87" s="91"/>
      <c r="F87" s="92" t="s">
        <v>111</v>
      </c>
      <c r="G87" s="93"/>
      <c r="H87" s="92" t="s">
        <v>148</v>
      </c>
      <c r="I87" s="91" t="s">
        <v>234</v>
      </c>
      <c r="J87" s="101"/>
      <c r="K87" s="102" t="s">
        <v>114</v>
      </c>
      <c r="L87" s="101"/>
      <c r="M87" s="91">
        <v>1</v>
      </c>
      <c r="N87" s="89">
        <v>30000</v>
      </c>
      <c r="O87" s="85" t="s">
        <v>255</v>
      </c>
      <c r="P87" s="89" t="s">
        <v>326</v>
      </c>
    </row>
    <row r="88" s="33" customFormat="1" ht="50" customHeight="1" spans="1:16">
      <c r="A88" s="89">
        <f t="shared" si="5"/>
        <v>81</v>
      </c>
      <c r="B88" s="90" t="s">
        <v>334</v>
      </c>
      <c r="C88" s="90" t="s">
        <v>334</v>
      </c>
      <c r="D88" s="90" t="s">
        <v>335</v>
      </c>
      <c r="E88" s="91"/>
      <c r="F88" s="92" t="s">
        <v>111</v>
      </c>
      <c r="G88" s="93"/>
      <c r="H88" s="92" t="s">
        <v>148</v>
      </c>
      <c r="I88" s="91" t="s">
        <v>234</v>
      </c>
      <c r="J88" s="101"/>
      <c r="K88" s="102" t="s">
        <v>114</v>
      </c>
      <c r="L88" s="101"/>
      <c r="M88" s="91">
        <v>1</v>
      </c>
      <c r="N88" s="89">
        <v>30000</v>
      </c>
      <c r="O88" s="85" t="s">
        <v>255</v>
      </c>
      <c r="P88" s="89" t="s">
        <v>326</v>
      </c>
    </row>
    <row r="89" s="33" customFormat="1" ht="50" customHeight="1" spans="1:16">
      <c r="A89" s="89">
        <f t="shared" si="5"/>
        <v>82</v>
      </c>
      <c r="B89" s="90" t="s">
        <v>336</v>
      </c>
      <c r="C89" s="90" t="s">
        <v>336</v>
      </c>
      <c r="D89" s="90" t="s">
        <v>337</v>
      </c>
      <c r="E89" s="91"/>
      <c r="F89" s="92" t="s">
        <v>111</v>
      </c>
      <c r="G89" s="93"/>
      <c r="H89" s="92" t="s">
        <v>148</v>
      </c>
      <c r="I89" s="91" t="s">
        <v>234</v>
      </c>
      <c r="J89" s="101"/>
      <c r="K89" s="102" t="s">
        <v>114</v>
      </c>
      <c r="L89" s="101"/>
      <c r="M89" s="91">
        <v>1</v>
      </c>
      <c r="N89" s="89">
        <v>30000</v>
      </c>
      <c r="O89" s="85" t="s">
        <v>255</v>
      </c>
      <c r="P89" s="89" t="s">
        <v>326</v>
      </c>
    </row>
    <row r="90" s="33" customFormat="1" ht="50" customHeight="1" spans="1:16">
      <c r="A90" s="89">
        <f t="shared" si="5"/>
        <v>83</v>
      </c>
      <c r="B90" s="90" t="s">
        <v>338</v>
      </c>
      <c r="C90" s="90" t="s">
        <v>338</v>
      </c>
      <c r="D90" s="90" t="s">
        <v>339</v>
      </c>
      <c r="E90" s="91"/>
      <c r="F90" s="92" t="s">
        <v>111</v>
      </c>
      <c r="G90" s="93"/>
      <c r="H90" s="92" t="s">
        <v>148</v>
      </c>
      <c r="I90" s="91" t="s">
        <v>234</v>
      </c>
      <c r="J90" s="101"/>
      <c r="K90" s="102" t="s">
        <v>114</v>
      </c>
      <c r="L90" s="101"/>
      <c r="M90" s="91">
        <v>1</v>
      </c>
      <c r="N90" s="89">
        <v>30000</v>
      </c>
      <c r="O90" s="85" t="s">
        <v>255</v>
      </c>
      <c r="P90" s="89" t="s">
        <v>326</v>
      </c>
    </row>
    <row r="91" s="33" customFormat="1" ht="50" customHeight="1" spans="1:16">
      <c r="A91" s="89">
        <f t="shared" si="5"/>
        <v>84</v>
      </c>
      <c r="B91" s="90" t="s">
        <v>340</v>
      </c>
      <c r="C91" s="90" t="s">
        <v>340</v>
      </c>
      <c r="D91" s="90" t="s">
        <v>341</v>
      </c>
      <c r="E91" s="91"/>
      <c r="F91" s="92" t="s">
        <v>111</v>
      </c>
      <c r="G91" s="93"/>
      <c r="H91" s="92" t="s">
        <v>126</v>
      </c>
      <c r="I91" s="91" t="s">
        <v>234</v>
      </c>
      <c r="J91" s="101"/>
      <c r="K91" s="102" t="s">
        <v>114</v>
      </c>
      <c r="L91" s="101"/>
      <c r="M91" s="91">
        <v>1</v>
      </c>
      <c r="N91" s="89">
        <v>30000</v>
      </c>
      <c r="O91" s="89" t="s">
        <v>129</v>
      </c>
      <c r="P91" s="89" t="s">
        <v>326</v>
      </c>
    </row>
    <row r="92" s="33" customFormat="1" ht="50" customHeight="1" spans="1:16">
      <c r="A92" s="89">
        <f t="shared" si="5"/>
        <v>85</v>
      </c>
      <c r="B92" s="90" t="s">
        <v>342</v>
      </c>
      <c r="C92" s="90" t="s">
        <v>342</v>
      </c>
      <c r="D92" s="90" t="s">
        <v>343</v>
      </c>
      <c r="E92" s="91"/>
      <c r="F92" s="92" t="s">
        <v>111</v>
      </c>
      <c r="G92" s="93"/>
      <c r="H92" s="92" t="s">
        <v>126</v>
      </c>
      <c r="I92" s="91" t="s">
        <v>234</v>
      </c>
      <c r="J92" s="101"/>
      <c r="K92" s="102" t="s">
        <v>114</v>
      </c>
      <c r="L92" s="101"/>
      <c r="M92" s="91">
        <v>1</v>
      </c>
      <c r="N92" s="89">
        <v>30000</v>
      </c>
      <c r="O92" s="89" t="s">
        <v>129</v>
      </c>
      <c r="P92" s="89" t="s">
        <v>326</v>
      </c>
    </row>
    <row r="93" s="33" customFormat="1" ht="50" customHeight="1" spans="1:16">
      <c r="A93" s="89">
        <f t="shared" si="5"/>
        <v>86</v>
      </c>
      <c r="B93" s="90" t="s">
        <v>344</v>
      </c>
      <c r="C93" s="90" t="s">
        <v>344</v>
      </c>
      <c r="D93" s="90" t="s">
        <v>345</v>
      </c>
      <c r="E93" s="91"/>
      <c r="F93" s="92" t="s">
        <v>111</v>
      </c>
      <c r="G93" s="93"/>
      <c r="H93" s="92" t="s">
        <v>166</v>
      </c>
      <c r="I93" s="91" t="s">
        <v>234</v>
      </c>
      <c r="J93" s="101"/>
      <c r="K93" s="102" t="s">
        <v>114</v>
      </c>
      <c r="L93" s="101"/>
      <c r="M93" s="91">
        <v>1</v>
      </c>
      <c r="N93" s="89">
        <v>30000</v>
      </c>
      <c r="O93" s="89" t="s">
        <v>129</v>
      </c>
      <c r="P93" s="89" t="s">
        <v>326</v>
      </c>
    </row>
    <row r="94" s="33" customFormat="1" ht="50" customHeight="1" spans="1:16">
      <c r="A94" s="89">
        <f t="shared" ref="A94:A100" si="6">ROW()-7</f>
        <v>87</v>
      </c>
      <c r="B94" s="90" t="s">
        <v>346</v>
      </c>
      <c r="C94" s="90" t="s">
        <v>346</v>
      </c>
      <c r="D94" s="90" t="s">
        <v>347</v>
      </c>
      <c r="E94" s="91"/>
      <c r="F94" s="92" t="s">
        <v>111</v>
      </c>
      <c r="G94" s="93"/>
      <c r="H94" s="92" t="s">
        <v>179</v>
      </c>
      <c r="I94" s="91" t="s">
        <v>234</v>
      </c>
      <c r="J94" s="101"/>
      <c r="K94" s="102" t="s">
        <v>114</v>
      </c>
      <c r="L94" s="101"/>
      <c r="M94" s="91">
        <v>1</v>
      </c>
      <c r="N94" s="89">
        <v>30000</v>
      </c>
      <c r="O94" s="89" t="s">
        <v>129</v>
      </c>
      <c r="P94" s="89" t="s">
        <v>326</v>
      </c>
    </row>
    <row r="95" s="33" customFormat="1" ht="50" customHeight="1" spans="1:16">
      <c r="A95" s="89">
        <f t="shared" si="6"/>
        <v>88</v>
      </c>
      <c r="B95" s="90" t="s">
        <v>348</v>
      </c>
      <c r="C95" s="90" t="s">
        <v>348</v>
      </c>
      <c r="D95" s="90" t="s">
        <v>347</v>
      </c>
      <c r="E95" s="91"/>
      <c r="F95" s="92" t="s">
        <v>111</v>
      </c>
      <c r="G95" s="93"/>
      <c r="H95" s="92" t="s">
        <v>179</v>
      </c>
      <c r="I95" s="91" t="s">
        <v>234</v>
      </c>
      <c r="J95" s="101"/>
      <c r="K95" s="102" t="s">
        <v>114</v>
      </c>
      <c r="L95" s="101"/>
      <c r="M95" s="91">
        <v>1</v>
      </c>
      <c r="N95" s="89">
        <v>30000</v>
      </c>
      <c r="O95" s="89" t="s">
        <v>129</v>
      </c>
      <c r="P95" s="89" t="s">
        <v>326</v>
      </c>
    </row>
    <row r="96" s="33" customFormat="1" ht="50" customHeight="1" spans="1:16">
      <c r="A96" s="89">
        <f t="shared" si="6"/>
        <v>89</v>
      </c>
      <c r="B96" s="90" t="s">
        <v>349</v>
      </c>
      <c r="C96" s="90" t="s">
        <v>349</v>
      </c>
      <c r="D96" s="90" t="s">
        <v>286</v>
      </c>
      <c r="E96" s="91"/>
      <c r="F96" s="92" t="s">
        <v>111</v>
      </c>
      <c r="G96" s="93"/>
      <c r="H96" s="92" t="s">
        <v>112</v>
      </c>
      <c r="I96" s="91" t="s">
        <v>234</v>
      </c>
      <c r="J96" s="101"/>
      <c r="K96" s="102" t="s">
        <v>114</v>
      </c>
      <c r="L96" s="101"/>
      <c r="M96" s="91">
        <v>1</v>
      </c>
      <c r="N96" s="89">
        <v>30000</v>
      </c>
      <c r="O96" s="89" t="s">
        <v>115</v>
      </c>
      <c r="P96" s="89" t="s">
        <v>326</v>
      </c>
    </row>
    <row r="97" s="33" customFormat="1" ht="50" customHeight="1" spans="1:16">
      <c r="A97" s="89">
        <f t="shared" si="6"/>
        <v>90</v>
      </c>
      <c r="B97" s="90" t="s">
        <v>350</v>
      </c>
      <c r="C97" s="90" t="s">
        <v>350</v>
      </c>
      <c r="D97" s="90" t="s">
        <v>351</v>
      </c>
      <c r="E97" s="91"/>
      <c r="F97" s="92" t="s">
        <v>111</v>
      </c>
      <c r="G97" s="93"/>
      <c r="H97" s="92" t="s">
        <v>179</v>
      </c>
      <c r="I97" s="91" t="s">
        <v>234</v>
      </c>
      <c r="J97" s="101"/>
      <c r="K97" s="102" t="s">
        <v>114</v>
      </c>
      <c r="L97" s="101"/>
      <c r="M97" s="91">
        <v>1</v>
      </c>
      <c r="N97" s="89">
        <v>30000</v>
      </c>
      <c r="O97" s="89" t="s">
        <v>129</v>
      </c>
      <c r="P97" s="89" t="s">
        <v>326</v>
      </c>
    </row>
    <row r="98" s="33" customFormat="1" ht="50" customHeight="1" spans="1:16">
      <c r="A98" s="89">
        <f t="shared" si="6"/>
        <v>91</v>
      </c>
      <c r="B98" s="90" t="s">
        <v>352</v>
      </c>
      <c r="C98" s="90" t="s">
        <v>352</v>
      </c>
      <c r="D98" s="90" t="s">
        <v>353</v>
      </c>
      <c r="E98" s="91"/>
      <c r="F98" s="92" t="s">
        <v>111</v>
      </c>
      <c r="G98" s="93"/>
      <c r="H98" s="92" t="s">
        <v>126</v>
      </c>
      <c r="I98" s="91" t="s">
        <v>234</v>
      </c>
      <c r="J98" s="101"/>
      <c r="K98" s="102" t="s">
        <v>114</v>
      </c>
      <c r="L98" s="101"/>
      <c r="M98" s="91">
        <v>1</v>
      </c>
      <c r="N98" s="89">
        <v>30000</v>
      </c>
      <c r="O98" s="89" t="s">
        <v>129</v>
      </c>
      <c r="P98" s="89" t="s">
        <v>326</v>
      </c>
    </row>
    <row r="99" s="34" customFormat="1" ht="50" customHeight="1" spans="1:16">
      <c r="A99" s="95">
        <f>ROW()-7</f>
        <v>92</v>
      </c>
      <c r="B99" s="96" t="s">
        <v>354</v>
      </c>
      <c r="C99" s="96" t="s">
        <v>354</v>
      </c>
      <c r="D99" s="96" t="s">
        <v>151</v>
      </c>
      <c r="E99" s="97" t="s">
        <v>355</v>
      </c>
      <c r="F99" s="97" t="s">
        <v>111</v>
      </c>
      <c r="G99" s="98"/>
      <c r="H99" s="97" t="s">
        <v>112</v>
      </c>
      <c r="I99" s="99" t="s">
        <v>127</v>
      </c>
      <c r="J99" s="103"/>
      <c r="K99" s="104" t="s">
        <v>114</v>
      </c>
      <c r="L99" s="103"/>
      <c r="M99" s="99">
        <v>1</v>
      </c>
      <c r="N99" s="95">
        <v>30000</v>
      </c>
      <c r="O99" s="95" t="s">
        <v>115</v>
      </c>
      <c r="P99" s="95" t="s">
        <v>356</v>
      </c>
    </row>
    <row r="100" s="34" customFormat="1" ht="50" customHeight="1" spans="1:16">
      <c r="A100" s="95">
        <f>ROW()-7</f>
        <v>93</v>
      </c>
      <c r="B100" s="96" t="s">
        <v>357</v>
      </c>
      <c r="C100" s="96" t="s">
        <v>357</v>
      </c>
      <c r="D100" s="96" t="s">
        <v>190</v>
      </c>
      <c r="E100" s="97" t="s">
        <v>358</v>
      </c>
      <c r="F100" s="97" t="s">
        <v>111</v>
      </c>
      <c r="G100" s="98"/>
      <c r="H100" s="97" t="s">
        <v>310</v>
      </c>
      <c r="I100" s="99" t="s">
        <v>127</v>
      </c>
      <c r="J100" s="103"/>
      <c r="K100" s="104" t="s">
        <v>114</v>
      </c>
      <c r="L100" s="103"/>
      <c r="M100" s="99">
        <v>1</v>
      </c>
      <c r="N100" s="95">
        <v>30000</v>
      </c>
      <c r="O100" s="95" t="s">
        <v>115</v>
      </c>
      <c r="P100" s="95" t="s">
        <v>356</v>
      </c>
    </row>
    <row r="101" s="34" customFormat="1" ht="50" customHeight="1" spans="1:16">
      <c r="A101" s="95">
        <f>ROW()-7</f>
        <v>94</v>
      </c>
      <c r="B101" s="96" t="s">
        <v>359</v>
      </c>
      <c r="C101" s="96" t="s">
        <v>359</v>
      </c>
      <c r="D101" s="96" t="s">
        <v>360</v>
      </c>
      <c r="E101" s="97" t="s">
        <v>361</v>
      </c>
      <c r="F101" s="97" t="s">
        <v>111</v>
      </c>
      <c r="G101" s="98"/>
      <c r="H101" s="97" t="s">
        <v>234</v>
      </c>
      <c r="I101" s="99"/>
      <c r="J101" s="103"/>
      <c r="K101" s="104" t="s">
        <v>114</v>
      </c>
      <c r="L101" s="103"/>
      <c r="M101" s="99">
        <v>1</v>
      </c>
      <c r="N101" s="95">
        <v>30000</v>
      </c>
      <c r="O101" s="95" t="s">
        <v>129</v>
      </c>
      <c r="P101" s="95" t="s">
        <v>356</v>
      </c>
    </row>
    <row r="102" s="34" customFormat="1" ht="50" customHeight="1" spans="1:16">
      <c r="A102" s="95">
        <f>ROW()-7</f>
        <v>95</v>
      </c>
      <c r="B102" s="96" t="s">
        <v>362</v>
      </c>
      <c r="C102" s="96" t="s">
        <v>362</v>
      </c>
      <c r="D102" s="96" t="s">
        <v>286</v>
      </c>
      <c r="E102" s="97" t="s">
        <v>358</v>
      </c>
      <c r="F102" s="97" t="s">
        <v>111</v>
      </c>
      <c r="G102" s="98"/>
      <c r="H102" s="97" t="s">
        <v>310</v>
      </c>
      <c r="I102" s="99" t="s">
        <v>127</v>
      </c>
      <c r="J102" s="103"/>
      <c r="K102" s="104" t="s">
        <v>114</v>
      </c>
      <c r="L102" s="103"/>
      <c r="M102" s="99">
        <v>1</v>
      </c>
      <c r="N102" s="95">
        <v>30000</v>
      </c>
      <c r="O102" s="95" t="s">
        <v>115</v>
      </c>
      <c r="P102" s="95" t="s">
        <v>356</v>
      </c>
    </row>
    <row r="103" s="34" customFormat="1" ht="50" customHeight="1" spans="1:16">
      <c r="A103" s="95">
        <f>ROW()-7</f>
        <v>96</v>
      </c>
      <c r="B103" s="96" t="s">
        <v>363</v>
      </c>
      <c r="C103" s="96" t="s">
        <v>363</v>
      </c>
      <c r="D103" s="96" t="s">
        <v>364</v>
      </c>
      <c r="E103" s="99"/>
      <c r="F103" s="97" t="s">
        <v>111</v>
      </c>
      <c r="G103" s="100"/>
      <c r="H103" s="97"/>
      <c r="I103" s="99"/>
      <c r="J103" s="103"/>
      <c r="K103" s="104" t="s">
        <v>114</v>
      </c>
      <c r="L103" s="103"/>
      <c r="M103" s="99">
        <v>1</v>
      </c>
      <c r="N103" s="95">
        <v>30000</v>
      </c>
      <c r="O103" s="95" t="s">
        <v>129</v>
      </c>
      <c r="P103" s="95" t="s">
        <v>356</v>
      </c>
    </row>
  </sheetData>
  <autoFilter ref="A7:P103">
    <extLst/>
  </autoFilter>
  <mergeCells count="32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I8:I10"/>
    <mergeCell ref="I11:I12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12">
    <cfRule type="duplicateValues" dxfId="0" priority="5263"/>
  </conditionalFormatting>
  <conditionalFormatting sqref="C12">
    <cfRule type="duplicateValues" dxfId="0" priority="5291"/>
  </conditionalFormatting>
  <conditionalFormatting sqref="B13">
    <cfRule type="duplicateValues" dxfId="0" priority="5230"/>
  </conditionalFormatting>
  <conditionalFormatting sqref="C13">
    <cfRule type="duplicateValues" dxfId="0" priority="5232"/>
  </conditionalFormatting>
  <conditionalFormatting sqref="G13">
    <cfRule type="duplicateValues" dxfId="0" priority="5226"/>
  </conditionalFormatting>
  <conditionalFormatting sqref="B14">
    <cfRule type="duplicateValues" dxfId="0" priority="5207"/>
  </conditionalFormatting>
  <conditionalFormatting sqref="C14">
    <cfRule type="duplicateValues" dxfId="0" priority="5208"/>
  </conditionalFormatting>
  <conditionalFormatting sqref="G14">
    <cfRule type="duplicateValues" dxfId="0" priority="5205"/>
  </conditionalFormatting>
  <conditionalFormatting sqref="B15">
    <cfRule type="duplicateValues" dxfId="0" priority="5202"/>
  </conditionalFormatting>
  <conditionalFormatting sqref="C15">
    <cfRule type="duplicateValues" dxfId="0" priority="5203"/>
  </conditionalFormatting>
  <conditionalFormatting sqref="G15">
    <cfRule type="duplicateValues" dxfId="0" priority="5200"/>
  </conditionalFormatting>
  <conditionalFormatting sqref="B16">
    <cfRule type="duplicateValues" dxfId="0" priority="5183"/>
  </conditionalFormatting>
  <conditionalFormatting sqref="C16">
    <cfRule type="duplicateValues" dxfId="0" priority="5186"/>
  </conditionalFormatting>
  <conditionalFormatting sqref="G16">
    <cfRule type="duplicateValues" dxfId="0" priority="5180"/>
  </conditionalFormatting>
  <conditionalFormatting sqref="B17">
    <cfRule type="duplicateValues" dxfId="0" priority="5182"/>
  </conditionalFormatting>
  <conditionalFormatting sqref="C17">
    <cfRule type="duplicateValues" dxfId="0" priority="5185"/>
  </conditionalFormatting>
  <conditionalFormatting sqref="G17">
    <cfRule type="duplicateValues" dxfId="0" priority="5179"/>
  </conditionalFormatting>
  <conditionalFormatting sqref="B18">
    <cfRule type="duplicateValues" dxfId="0" priority="5174"/>
  </conditionalFormatting>
  <conditionalFormatting sqref="C18">
    <cfRule type="duplicateValues" dxfId="0" priority="5175"/>
  </conditionalFormatting>
  <conditionalFormatting sqref="G18">
    <cfRule type="duplicateValues" dxfId="0" priority="5173"/>
  </conditionalFormatting>
  <conditionalFormatting sqref="B19">
    <cfRule type="duplicateValues" dxfId="0" priority="5169"/>
  </conditionalFormatting>
  <conditionalFormatting sqref="C19">
    <cfRule type="duplicateValues" dxfId="0" priority="5172"/>
  </conditionalFormatting>
  <conditionalFormatting sqref="B20">
    <cfRule type="duplicateValues" dxfId="0" priority="5119"/>
    <cfRule type="duplicateValues" dxfId="0" priority="5117"/>
  </conditionalFormatting>
  <conditionalFormatting sqref="C20">
    <cfRule type="duplicateValues" dxfId="0" priority="5128"/>
  </conditionalFormatting>
  <conditionalFormatting sqref="B21">
    <cfRule type="duplicateValues" dxfId="0" priority="5080"/>
    <cfRule type="duplicateValues" dxfId="0" priority="5081"/>
  </conditionalFormatting>
  <conditionalFormatting sqref="C21">
    <cfRule type="duplicateValues" dxfId="0" priority="5082"/>
    <cfRule type="duplicateValues" dxfId="0" priority="5083"/>
  </conditionalFormatting>
  <conditionalFormatting sqref="B22">
    <cfRule type="duplicateValues" dxfId="0" priority="5072"/>
    <cfRule type="duplicateValues" dxfId="0" priority="5073"/>
  </conditionalFormatting>
  <conditionalFormatting sqref="C22">
    <cfRule type="duplicateValues" dxfId="0" priority="5074"/>
    <cfRule type="duplicateValues" dxfId="0" priority="5075"/>
  </conditionalFormatting>
  <conditionalFormatting sqref="B25">
    <cfRule type="duplicateValues" dxfId="0" priority="5068"/>
    <cfRule type="duplicateValues" dxfId="0" priority="5069"/>
  </conditionalFormatting>
  <conditionalFormatting sqref="C25">
    <cfRule type="duplicateValues" dxfId="0" priority="5070"/>
    <cfRule type="duplicateValues" dxfId="0" priority="5071"/>
  </conditionalFormatting>
  <conditionalFormatting sqref="B26">
    <cfRule type="duplicateValues" dxfId="0" priority="5229"/>
  </conditionalFormatting>
  <conditionalFormatting sqref="C26">
    <cfRule type="duplicateValues" dxfId="0" priority="5231"/>
  </conditionalFormatting>
  <conditionalFormatting sqref="G26">
    <cfRule type="duplicateValues" dxfId="0" priority="5225"/>
  </conditionalFormatting>
  <conditionalFormatting sqref="B27">
    <cfRule type="duplicateValues" dxfId="0" priority="5037"/>
    <cfRule type="duplicateValues" dxfId="0" priority="5039"/>
  </conditionalFormatting>
  <conditionalFormatting sqref="C27">
    <cfRule type="duplicateValues" dxfId="0" priority="5041"/>
    <cfRule type="duplicateValues" dxfId="0" priority="5043"/>
  </conditionalFormatting>
  <conditionalFormatting sqref="B28">
    <cfRule type="duplicateValues" dxfId="0" priority="5036"/>
    <cfRule type="duplicateValues" dxfId="0" priority="5038"/>
  </conditionalFormatting>
  <conditionalFormatting sqref="C28">
    <cfRule type="duplicateValues" dxfId="0" priority="5040"/>
    <cfRule type="duplicateValues" dxfId="0" priority="5042"/>
  </conditionalFormatting>
  <conditionalFormatting sqref="B29">
    <cfRule type="duplicateValues" dxfId="0" priority="4746"/>
    <cfRule type="duplicateValues" dxfId="0" priority="4759"/>
    <cfRule type="duplicateValues" dxfId="0" priority="4772"/>
    <cfRule type="duplicateValues" dxfId="0" priority="4785"/>
  </conditionalFormatting>
  <conditionalFormatting sqref="C29">
    <cfRule type="duplicateValues" dxfId="0" priority="4798"/>
    <cfRule type="duplicateValues" dxfId="0" priority="4811"/>
    <cfRule type="duplicateValues" dxfId="0" priority="4850"/>
    <cfRule type="duplicateValues" dxfId="0" priority="4863"/>
  </conditionalFormatting>
  <conditionalFormatting sqref="I29">
    <cfRule type="duplicateValues" dxfId="0" priority="4733"/>
  </conditionalFormatting>
  <conditionalFormatting sqref="L29">
    <cfRule type="cellIs" dxfId="1" priority="4731" operator="equal">
      <formula>"N"</formula>
    </cfRule>
    <cfRule type="cellIs" dxfId="2" priority="4732" operator="equal">
      <formula>"Y"</formula>
    </cfRule>
  </conditionalFormatting>
  <conditionalFormatting sqref="B30">
    <cfRule type="duplicateValues" dxfId="0" priority="4745"/>
    <cfRule type="duplicateValues" dxfId="0" priority="4758"/>
    <cfRule type="duplicateValues" dxfId="0" priority="4771"/>
    <cfRule type="duplicateValues" dxfId="0" priority="4784"/>
  </conditionalFormatting>
  <conditionalFormatting sqref="C30">
    <cfRule type="duplicateValues" dxfId="0" priority="4797"/>
    <cfRule type="duplicateValues" dxfId="0" priority="4810"/>
    <cfRule type="duplicateValues" dxfId="0" priority="4849"/>
    <cfRule type="duplicateValues" dxfId="0" priority="4862"/>
  </conditionalFormatting>
  <conditionalFormatting sqref="I30">
    <cfRule type="duplicateValues" dxfId="3" priority="4730"/>
  </conditionalFormatting>
  <conditionalFormatting sqref="L30">
    <cfRule type="cellIs" dxfId="1" priority="4726" operator="equal">
      <formula>"N"</formula>
    </cfRule>
    <cfRule type="cellIs" dxfId="2" priority="4727" operator="equal">
      <formula>"Y"</formula>
    </cfRule>
  </conditionalFormatting>
  <conditionalFormatting sqref="B31">
    <cfRule type="duplicateValues" dxfId="0" priority="4744"/>
    <cfRule type="duplicateValues" dxfId="0" priority="4757"/>
    <cfRule type="duplicateValues" dxfId="0" priority="4770"/>
    <cfRule type="duplicateValues" dxfId="0" priority="4783"/>
  </conditionalFormatting>
  <conditionalFormatting sqref="C31">
    <cfRule type="duplicateValues" dxfId="0" priority="4796"/>
    <cfRule type="duplicateValues" dxfId="0" priority="4809"/>
    <cfRule type="duplicateValues" dxfId="0" priority="4848"/>
    <cfRule type="duplicateValues" dxfId="0" priority="4861"/>
  </conditionalFormatting>
  <conditionalFormatting sqref="B32">
    <cfRule type="duplicateValues" dxfId="0" priority="4743"/>
    <cfRule type="duplicateValues" dxfId="0" priority="4756"/>
    <cfRule type="duplicateValues" dxfId="0" priority="4769"/>
    <cfRule type="duplicateValues" dxfId="0" priority="4782"/>
  </conditionalFormatting>
  <conditionalFormatting sqref="C32">
    <cfRule type="duplicateValues" dxfId="0" priority="4795"/>
    <cfRule type="duplicateValues" dxfId="0" priority="4808"/>
    <cfRule type="duplicateValues" dxfId="0" priority="4847"/>
    <cfRule type="duplicateValues" dxfId="0" priority="4860"/>
  </conditionalFormatting>
  <conditionalFormatting sqref="B33">
    <cfRule type="duplicateValues" dxfId="0" priority="4742"/>
    <cfRule type="duplicateValues" dxfId="0" priority="4755"/>
    <cfRule type="duplicateValues" dxfId="0" priority="4768"/>
    <cfRule type="duplicateValues" dxfId="0" priority="4781"/>
  </conditionalFormatting>
  <conditionalFormatting sqref="C33">
    <cfRule type="duplicateValues" dxfId="0" priority="4794"/>
    <cfRule type="duplicateValues" dxfId="0" priority="4807"/>
    <cfRule type="duplicateValues" dxfId="0" priority="4846"/>
    <cfRule type="duplicateValues" dxfId="0" priority="4859"/>
  </conditionalFormatting>
  <conditionalFormatting sqref="B34">
    <cfRule type="duplicateValues" dxfId="0" priority="4741"/>
    <cfRule type="duplicateValues" dxfId="0" priority="4754"/>
    <cfRule type="duplicateValues" dxfId="0" priority="4767"/>
    <cfRule type="duplicateValues" dxfId="0" priority="4780"/>
  </conditionalFormatting>
  <conditionalFormatting sqref="C34">
    <cfRule type="duplicateValues" dxfId="0" priority="4793"/>
    <cfRule type="duplicateValues" dxfId="0" priority="4806"/>
    <cfRule type="duplicateValues" dxfId="0" priority="4845"/>
    <cfRule type="duplicateValues" dxfId="0" priority="4858"/>
  </conditionalFormatting>
  <conditionalFormatting sqref="B35">
    <cfRule type="duplicateValues" dxfId="0" priority="4740"/>
    <cfRule type="duplicateValues" dxfId="0" priority="4753"/>
    <cfRule type="duplicateValues" dxfId="0" priority="4766"/>
    <cfRule type="duplicateValues" dxfId="0" priority="4779"/>
  </conditionalFormatting>
  <conditionalFormatting sqref="C35">
    <cfRule type="duplicateValues" dxfId="0" priority="4792"/>
    <cfRule type="duplicateValues" dxfId="0" priority="4805"/>
    <cfRule type="duplicateValues" dxfId="0" priority="4844"/>
    <cfRule type="duplicateValues" dxfId="0" priority="4857"/>
  </conditionalFormatting>
  <conditionalFormatting sqref="B36">
    <cfRule type="duplicateValues" dxfId="0" priority="4738"/>
    <cfRule type="duplicateValues" dxfId="0" priority="4751"/>
    <cfRule type="duplicateValues" dxfId="0" priority="4764"/>
    <cfRule type="duplicateValues" dxfId="0" priority="4777"/>
  </conditionalFormatting>
  <conditionalFormatting sqref="C36">
    <cfRule type="duplicateValues" dxfId="0" priority="4790"/>
    <cfRule type="duplicateValues" dxfId="0" priority="4803"/>
    <cfRule type="duplicateValues" dxfId="0" priority="4842"/>
    <cfRule type="duplicateValues" dxfId="0" priority="4855"/>
  </conditionalFormatting>
  <conditionalFormatting sqref="B37">
    <cfRule type="duplicateValues" dxfId="0" priority="4737"/>
    <cfRule type="duplicateValues" dxfId="0" priority="4750"/>
    <cfRule type="duplicateValues" dxfId="0" priority="4763"/>
    <cfRule type="duplicateValues" dxfId="0" priority="4776"/>
  </conditionalFormatting>
  <conditionalFormatting sqref="C37">
    <cfRule type="duplicateValues" dxfId="0" priority="4789"/>
    <cfRule type="duplicateValues" dxfId="0" priority="4802"/>
    <cfRule type="duplicateValues" dxfId="0" priority="4841"/>
    <cfRule type="duplicateValues" dxfId="0" priority="4854"/>
  </conditionalFormatting>
  <conditionalFormatting sqref="B38">
    <cfRule type="duplicateValues" dxfId="0" priority="4735"/>
    <cfRule type="duplicateValues" dxfId="0" priority="4748"/>
    <cfRule type="duplicateValues" dxfId="0" priority="4761"/>
    <cfRule type="duplicateValues" dxfId="0" priority="4774"/>
  </conditionalFormatting>
  <conditionalFormatting sqref="C38">
    <cfRule type="duplicateValues" dxfId="0" priority="4787"/>
    <cfRule type="duplicateValues" dxfId="0" priority="4800"/>
    <cfRule type="duplicateValues" dxfId="0" priority="4839"/>
    <cfRule type="duplicateValues" dxfId="0" priority="4852"/>
  </conditionalFormatting>
  <conditionalFormatting sqref="B39">
    <cfRule type="duplicateValues" dxfId="0" priority="4734"/>
    <cfRule type="duplicateValues" dxfId="0" priority="4747"/>
    <cfRule type="duplicateValues" dxfId="0" priority="4760"/>
    <cfRule type="duplicateValues" dxfId="0" priority="4773"/>
  </conditionalFormatting>
  <conditionalFormatting sqref="C39">
    <cfRule type="duplicateValues" dxfId="0" priority="4786"/>
    <cfRule type="duplicateValues" dxfId="0" priority="4799"/>
    <cfRule type="duplicateValues" dxfId="0" priority="4838"/>
    <cfRule type="duplicateValues" dxfId="0" priority="4851"/>
  </conditionalFormatting>
  <conditionalFormatting sqref="B40">
    <cfRule type="duplicateValues" dxfId="0" priority="4642"/>
    <cfRule type="duplicateValues" dxfId="0" priority="4646"/>
    <cfRule type="duplicateValues" dxfId="0" priority="4650"/>
    <cfRule type="duplicateValues" dxfId="0" priority="4654"/>
    <cfRule type="duplicateValues" dxfId="0" priority="4658"/>
    <cfRule type="duplicateValues" dxfId="0" priority="4662"/>
  </conditionalFormatting>
  <conditionalFormatting sqref="C40">
    <cfRule type="duplicateValues" dxfId="0" priority="4666"/>
    <cfRule type="duplicateValues" dxfId="0" priority="4670"/>
    <cfRule type="duplicateValues" dxfId="0" priority="4690"/>
    <cfRule type="duplicateValues" dxfId="0" priority="4694"/>
    <cfRule type="duplicateValues" dxfId="0" priority="4698"/>
    <cfRule type="duplicateValues" dxfId="0" priority="4702"/>
  </conditionalFormatting>
  <conditionalFormatting sqref="B41">
    <cfRule type="duplicateValues" dxfId="0" priority="4641"/>
    <cfRule type="duplicateValues" dxfId="0" priority="4645"/>
    <cfRule type="duplicateValues" dxfId="0" priority="4649"/>
    <cfRule type="duplicateValues" dxfId="0" priority="4653"/>
    <cfRule type="duplicateValues" dxfId="0" priority="4657"/>
    <cfRule type="duplicateValues" dxfId="0" priority="4661"/>
  </conditionalFormatting>
  <conditionalFormatting sqref="C41">
    <cfRule type="duplicateValues" dxfId="0" priority="4665"/>
    <cfRule type="duplicateValues" dxfId="0" priority="4669"/>
    <cfRule type="duplicateValues" dxfId="0" priority="4689"/>
    <cfRule type="duplicateValues" dxfId="0" priority="4693"/>
    <cfRule type="duplicateValues" dxfId="0" priority="4697"/>
    <cfRule type="duplicateValues" dxfId="0" priority="4701"/>
  </conditionalFormatting>
  <conditionalFormatting sqref="B42">
    <cfRule type="duplicateValues" dxfId="0" priority="4640"/>
    <cfRule type="duplicateValues" dxfId="0" priority="4644"/>
    <cfRule type="duplicateValues" dxfId="0" priority="4648"/>
    <cfRule type="duplicateValues" dxfId="0" priority="4652"/>
    <cfRule type="duplicateValues" dxfId="0" priority="4656"/>
    <cfRule type="duplicateValues" dxfId="0" priority="4660"/>
  </conditionalFormatting>
  <conditionalFormatting sqref="C42">
    <cfRule type="duplicateValues" dxfId="0" priority="4664"/>
    <cfRule type="duplicateValues" dxfId="0" priority="4668"/>
    <cfRule type="duplicateValues" dxfId="0" priority="4688"/>
    <cfRule type="duplicateValues" dxfId="0" priority="4692"/>
    <cfRule type="duplicateValues" dxfId="0" priority="4696"/>
    <cfRule type="duplicateValues" dxfId="0" priority="4700"/>
  </conditionalFormatting>
  <conditionalFormatting sqref="B43">
    <cfRule type="duplicateValues" dxfId="0" priority="4639"/>
    <cfRule type="duplicateValues" dxfId="0" priority="4643"/>
    <cfRule type="duplicateValues" dxfId="0" priority="4647"/>
    <cfRule type="duplicateValues" dxfId="0" priority="4651"/>
    <cfRule type="duplicateValues" dxfId="0" priority="4655"/>
    <cfRule type="duplicateValues" dxfId="0" priority="4659"/>
  </conditionalFormatting>
  <conditionalFormatting sqref="C43">
    <cfRule type="duplicateValues" dxfId="0" priority="4663"/>
    <cfRule type="duplicateValues" dxfId="0" priority="4667"/>
    <cfRule type="duplicateValues" dxfId="0" priority="4687"/>
    <cfRule type="duplicateValues" dxfId="0" priority="4691"/>
    <cfRule type="duplicateValues" dxfId="0" priority="4695"/>
    <cfRule type="duplicateValues" dxfId="0" priority="4699"/>
  </conditionalFormatting>
  <conditionalFormatting sqref="B44">
    <cfRule type="duplicateValues" dxfId="0" priority="4617"/>
    <cfRule type="duplicateValues" dxfId="0" priority="4618"/>
    <cfRule type="duplicateValues" dxfId="0" priority="4619"/>
    <cfRule type="duplicateValues" dxfId="0" priority="4620"/>
    <cfRule type="duplicateValues" dxfId="0" priority="4621"/>
    <cfRule type="duplicateValues" dxfId="0" priority="4622"/>
    <cfRule type="duplicateValues" dxfId="0" priority="4623"/>
  </conditionalFormatting>
  <conditionalFormatting sqref="C44">
    <cfRule type="duplicateValues" dxfId="0" priority="4624"/>
    <cfRule type="duplicateValues" dxfId="0" priority="4631"/>
    <cfRule type="duplicateValues" dxfId="0" priority="4632"/>
    <cfRule type="duplicateValues" dxfId="0" priority="4633"/>
    <cfRule type="duplicateValues" dxfId="0" priority="4634"/>
    <cfRule type="duplicateValues" dxfId="0" priority="4635"/>
    <cfRule type="duplicateValues" dxfId="0" priority="4636"/>
  </conditionalFormatting>
  <conditionalFormatting sqref="B45">
    <cfRule type="duplicateValues" dxfId="0" priority="4596"/>
    <cfRule type="duplicateValues" dxfId="0" priority="4597"/>
    <cfRule type="duplicateValues" dxfId="0" priority="4598"/>
    <cfRule type="duplicateValues" dxfId="0" priority="4599"/>
    <cfRule type="duplicateValues" dxfId="0" priority="4600"/>
    <cfRule type="duplicateValues" dxfId="0" priority="4601"/>
    <cfRule type="duplicateValues" dxfId="0" priority="4602"/>
  </conditionalFormatting>
  <conditionalFormatting sqref="C45">
    <cfRule type="duplicateValues" dxfId="0" priority="4610"/>
    <cfRule type="duplicateValues" dxfId="0" priority="4611"/>
    <cfRule type="duplicateValues" dxfId="0" priority="4612"/>
    <cfRule type="duplicateValues" dxfId="0" priority="4613"/>
    <cfRule type="duplicateValues" dxfId="0" priority="4614"/>
    <cfRule type="duplicateValues" dxfId="0" priority="4615"/>
    <cfRule type="duplicateValues" dxfId="0" priority="4616"/>
  </conditionalFormatting>
  <conditionalFormatting sqref="B46">
    <cfRule type="duplicateValues" dxfId="0" priority="4575"/>
    <cfRule type="duplicateValues" dxfId="0" priority="4576"/>
    <cfRule type="duplicateValues" dxfId="0" priority="4577"/>
    <cfRule type="duplicateValues" dxfId="0" priority="4578"/>
    <cfRule type="duplicateValues" dxfId="0" priority="4579"/>
    <cfRule type="duplicateValues" dxfId="0" priority="4580"/>
    <cfRule type="duplicateValues" dxfId="0" priority="4581"/>
  </conditionalFormatting>
  <conditionalFormatting sqref="C46">
    <cfRule type="duplicateValues" dxfId="0" priority="4589"/>
    <cfRule type="duplicateValues" dxfId="0" priority="4590"/>
    <cfRule type="duplicateValues" dxfId="0" priority="4591"/>
    <cfRule type="duplicateValues" dxfId="0" priority="4592"/>
    <cfRule type="duplicateValues" dxfId="0" priority="4593"/>
    <cfRule type="duplicateValues" dxfId="0" priority="4594"/>
    <cfRule type="duplicateValues" dxfId="0" priority="4595"/>
  </conditionalFormatting>
  <conditionalFormatting sqref="B47">
    <cfRule type="duplicateValues" dxfId="0" priority="4551"/>
    <cfRule type="duplicateValues" dxfId="0" priority="4552"/>
    <cfRule type="duplicateValues" dxfId="0" priority="4553"/>
    <cfRule type="duplicateValues" dxfId="0" priority="4554"/>
    <cfRule type="duplicateValues" dxfId="0" priority="4555"/>
    <cfRule type="duplicateValues" dxfId="0" priority="4556"/>
    <cfRule type="duplicateValues" dxfId="0" priority="4557"/>
    <cfRule type="duplicateValues" dxfId="0" priority="4558"/>
  </conditionalFormatting>
  <conditionalFormatting sqref="C47">
    <cfRule type="duplicateValues" dxfId="0" priority="4559"/>
    <cfRule type="duplicateValues" dxfId="0" priority="4567"/>
    <cfRule type="duplicateValues" dxfId="0" priority="4568"/>
    <cfRule type="duplicateValues" dxfId="0" priority="4569"/>
    <cfRule type="duplicateValues" dxfId="0" priority="4570"/>
    <cfRule type="duplicateValues" dxfId="0" priority="4571"/>
    <cfRule type="duplicateValues" dxfId="0" priority="4572"/>
    <cfRule type="duplicateValues" dxfId="0" priority="4573"/>
  </conditionalFormatting>
  <conditionalFormatting sqref="B48">
    <cfRule type="duplicateValues" dxfId="0" priority="4511"/>
    <cfRule type="duplicateValues" dxfId="0" priority="4512"/>
    <cfRule type="duplicateValues" dxfId="0" priority="4513"/>
    <cfRule type="duplicateValues" dxfId="0" priority="4514"/>
    <cfRule type="duplicateValues" dxfId="0" priority="4515"/>
    <cfRule type="duplicateValues" dxfId="0" priority="4516"/>
    <cfRule type="duplicateValues" dxfId="0" priority="4517"/>
    <cfRule type="duplicateValues" dxfId="0" priority="4518"/>
  </conditionalFormatting>
  <conditionalFormatting sqref="C48">
    <cfRule type="duplicateValues" dxfId="0" priority="4519"/>
    <cfRule type="duplicateValues" dxfId="0" priority="4520"/>
    <cfRule type="duplicateValues" dxfId="0" priority="4521"/>
    <cfRule type="duplicateValues" dxfId="0" priority="4522"/>
    <cfRule type="duplicateValues" dxfId="0" priority="4523"/>
    <cfRule type="duplicateValues" dxfId="0" priority="4524"/>
    <cfRule type="duplicateValues" dxfId="0" priority="4525"/>
    <cfRule type="duplicateValues" dxfId="0" priority="4526"/>
  </conditionalFormatting>
  <conditionalFormatting sqref="B49">
    <cfRule type="duplicateValues" dxfId="0" priority="4479"/>
    <cfRule type="duplicateValues" dxfId="0" priority="4480"/>
    <cfRule type="duplicateValues" dxfId="0" priority="4481"/>
    <cfRule type="duplicateValues" dxfId="0" priority="4482"/>
    <cfRule type="duplicateValues" dxfId="0" priority="4483"/>
    <cfRule type="duplicateValues" dxfId="0" priority="4484"/>
    <cfRule type="duplicateValues" dxfId="0" priority="4485"/>
    <cfRule type="duplicateValues" dxfId="0" priority="4486"/>
  </conditionalFormatting>
  <conditionalFormatting sqref="C49">
    <cfRule type="duplicateValues" dxfId="0" priority="4471"/>
    <cfRule type="duplicateValues" dxfId="0" priority="4472"/>
    <cfRule type="duplicateValues" dxfId="0" priority="4473"/>
    <cfRule type="duplicateValues" dxfId="0" priority="4474"/>
    <cfRule type="duplicateValues" dxfId="0" priority="4475"/>
    <cfRule type="duplicateValues" dxfId="0" priority="4476"/>
    <cfRule type="duplicateValues" dxfId="0" priority="4477"/>
    <cfRule type="duplicateValues" dxfId="0" priority="4478"/>
  </conditionalFormatting>
  <conditionalFormatting sqref="B50">
    <cfRule type="duplicateValues" dxfId="0" priority="4408"/>
    <cfRule type="duplicateValues" dxfId="0" priority="4410"/>
    <cfRule type="duplicateValues" dxfId="0" priority="4412"/>
    <cfRule type="duplicateValues" dxfId="0" priority="4414"/>
    <cfRule type="duplicateValues" dxfId="0" priority="4416"/>
    <cfRule type="duplicateValues" dxfId="0" priority="4418"/>
    <cfRule type="duplicateValues" dxfId="0" priority="4420"/>
    <cfRule type="duplicateValues" dxfId="0" priority="4422"/>
  </conditionalFormatting>
  <conditionalFormatting sqref="C50">
    <cfRule type="duplicateValues" dxfId="0" priority="4392"/>
    <cfRule type="duplicateValues" dxfId="0" priority="4394"/>
    <cfRule type="duplicateValues" dxfId="0" priority="4396"/>
    <cfRule type="duplicateValues" dxfId="0" priority="4398"/>
    <cfRule type="duplicateValues" dxfId="0" priority="4400"/>
    <cfRule type="duplicateValues" dxfId="0" priority="4402"/>
    <cfRule type="duplicateValues" dxfId="0" priority="4404"/>
    <cfRule type="duplicateValues" dxfId="0" priority="4406"/>
  </conditionalFormatting>
  <conditionalFormatting sqref="B51">
    <cfRule type="duplicateValues" dxfId="0" priority="4407"/>
    <cfRule type="duplicateValues" dxfId="0" priority="4409"/>
    <cfRule type="duplicateValues" dxfId="0" priority="4411"/>
    <cfRule type="duplicateValues" dxfId="0" priority="4413"/>
    <cfRule type="duplicateValues" dxfId="0" priority="4415"/>
    <cfRule type="duplicateValues" dxfId="0" priority="4417"/>
    <cfRule type="duplicateValues" dxfId="0" priority="4419"/>
    <cfRule type="duplicateValues" dxfId="0" priority="4421"/>
  </conditionalFormatting>
  <conditionalFormatting sqref="C51">
    <cfRule type="duplicateValues" dxfId="0" priority="4391"/>
    <cfRule type="duplicateValues" dxfId="0" priority="4393"/>
    <cfRule type="duplicateValues" dxfId="0" priority="4395"/>
    <cfRule type="duplicateValues" dxfId="0" priority="4397"/>
    <cfRule type="duplicateValues" dxfId="0" priority="4399"/>
    <cfRule type="duplicateValues" dxfId="0" priority="4401"/>
    <cfRule type="duplicateValues" dxfId="0" priority="4403"/>
    <cfRule type="duplicateValues" dxfId="0" priority="4405"/>
  </conditionalFormatting>
  <conditionalFormatting sqref="B52">
    <cfRule type="duplicateValues" dxfId="0" priority="4318"/>
    <cfRule type="duplicateValues" dxfId="0" priority="4319"/>
    <cfRule type="duplicateValues" dxfId="0" priority="4320"/>
    <cfRule type="duplicateValues" dxfId="0" priority="4321"/>
    <cfRule type="duplicateValues" dxfId="0" priority="4322"/>
    <cfRule type="duplicateValues" dxfId="0" priority="4323"/>
    <cfRule type="duplicateValues" dxfId="0" priority="4324"/>
    <cfRule type="duplicateValues" dxfId="0" priority="4325"/>
  </conditionalFormatting>
  <conditionalFormatting sqref="C52">
    <cfRule type="duplicateValues" dxfId="0" priority="4326"/>
    <cfRule type="duplicateValues" dxfId="0" priority="4327"/>
    <cfRule type="duplicateValues" dxfId="0" priority="4328"/>
    <cfRule type="duplicateValues" dxfId="0" priority="4329"/>
    <cfRule type="duplicateValues" dxfId="0" priority="4330"/>
    <cfRule type="duplicateValues" dxfId="0" priority="4331"/>
    <cfRule type="duplicateValues" dxfId="0" priority="4332"/>
    <cfRule type="duplicateValues" dxfId="0" priority="4333"/>
  </conditionalFormatting>
  <conditionalFormatting sqref="B53">
    <cfRule type="duplicateValues" dxfId="0" priority="4115"/>
  </conditionalFormatting>
  <conditionalFormatting sqref="C53">
    <cfRule type="duplicateValues" dxfId="0" priority="4116"/>
    <cfRule type="duplicateValues" dxfId="0" priority="4113"/>
    <cfRule type="duplicateValues" dxfId="0" priority="4112"/>
    <cfRule type="duplicateValues" dxfId="0" priority="4111"/>
    <cfRule type="duplicateValues" dxfId="0" priority="4110"/>
    <cfRule type="duplicateValues" dxfId="0" priority="4109"/>
    <cfRule type="duplicateValues" dxfId="0" priority="4108"/>
    <cfRule type="duplicateValues" dxfId="0" priority="4107"/>
  </conditionalFormatting>
  <conditionalFormatting sqref="G53">
    <cfRule type="duplicateValues" dxfId="0" priority="4114"/>
  </conditionalFormatting>
  <conditionalFormatting sqref="B54">
    <cfRule type="duplicateValues" dxfId="0" priority="4025"/>
    <cfRule type="duplicateValues" dxfId="0" priority="4026"/>
    <cfRule type="duplicateValues" dxfId="0" priority="4027"/>
    <cfRule type="duplicateValues" dxfId="0" priority="4028"/>
    <cfRule type="duplicateValues" dxfId="0" priority="4029"/>
    <cfRule type="duplicateValues" dxfId="0" priority="4030"/>
    <cfRule type="duplicateValues" dxfId="0" priority="4031"/>
    <cfRule type="duplicateValues" dxfId="0" priority="4032"/>
    <cfRule type="duplicateValues" dxfId="0" priority="4033"/>
    <cfRule type="duplicateValues" dxfId="0" priority="4034"/>
  </conditionalFormatting>
  <conditionalFormatting sqref="C54">
    <cfRule type="duplicateValues" dxfId="0" priority="4035"/>
    <cfRule type="duplicateValues" dxfId="0" priority="4036"/>
    <cfRule type="duplicateValues" dxfId="0" priority="4037"/>
    <cfRule type="duplicateValues" dxfId="0" priority="4038"/>
    <cfRule type="duplicateValues" dxfId="0" priority="4039"/>
    <cfRule type="duplicateValues" dxfId="0" priority="4040"/>
    <cfRule type="duplicateValues" dxfId="0" priority="4041"/>
    <cfRule type="duplicateValues" dxfId="0" priority="4042"/>
    <cfRule type="duplicateValues" dxfId="0" priority="4043"/>
    <cfRule type="duplicateValues" dxfId="0" priority="4044"/>
  </conditionalFormatting>
  <conditionalFormatting sqref="B55">
    <cfRule type="duplicateValues" dxfId="0" priority="4015"/>
    <cfRule type="duplicateValues" dxfId="0" priority="4016"/>
    <cfRule type="duplicateValues" dxfId="0" priority="4017"/>
    <cfRule type="duplicateValues" dxfId="0" priority="4018"/>
    <cfRule type="duplicateValues" dxfId="0" priority="4019"/>
    <cfRule type="duplicateValues" dxfId="0" priority="4020"/>
    <cfRule type="duplicateValues" dxfId="0" priority="4021"/>
    <cfRule type="duplicateValues" dxfId="0" priority="4022"/>
    <cfRule type="duplicateValues" dxfId="0" priority="4023"/>
    <cfRule type="duplicateValues" dxfId="0" priority="4024"/>
  </conditionalFormatting>
  <conditionalFormatting sqref="C55">
    <cfRule type="duplicateValues" dxfId="0" priority="4121"/>
    <cfRule type="duplicateValues" dxfId="0" priority="4132"/>
    <cfRule type="duplicateValues" dxfId="0" priority="4231"/>
    <cfRule type="duplicateValues" dxfId="0" priority="4242"/>
    <cfRule type="duplicateValues" dxfId="0" priority="4253"/>
    <cfRule type="duplicateValues" dxfId="0" priority="4264"/>
    <cfRule type="duplicateValues" dxfId="0" priority="4275"/>
    <cfRule type="duplicateValues" dxfId="0" priority="4286"/>
    <cfRule type="duplicateValues" dxfId="0" priority="4297"/>
    <cfRule type="duplicateValues" dxfId="0" priority="4308"/>
  </conditionalFormatting>
  <conditionalFormatting sqref="B56">
    <cfRule type="duplicateValues" dxfId="0" priority="3985"/>
    <cfRule type="duplicateValues" dxfId="0" priority="3986"/>
    <cfRule type="duplicateValues" dxfId="0" priority="3987"/>
    <cfRule type="duplicateValues" dxfId="0" priority="3988"/>
    <cfRule type="duplicateValues" dxfId="0" priority="3989"/>
    <cfRule type="duplicateValues" dxfId="0" priority="3990"/>
    <cfRule type="duplicateValues" dxfId="0" priority="3991"/>
    <cfRule type="duplicateValues" dxfId="0" priority="3992"/>
    <cfRule type="duplicateValues" dxfId="0" priority="3993"/>
    <cfRule type="duplicateValues" dxfId="0" priority="3994"/>
  </conditionalFormatting>
  <conditionalFormatting sqref="C56">
    <cfRule type="duplicateValues" dxfId="0" priority="4005"/>
    <cfRule type="duplicateValues" dxfId="0" priority="4006"/>
    <cfRule type="duplicateValues" dxfId="0" priority="4007"/>
    <cfRule type="duplicateValues" dxfId="0" priority="4008"/>
    <cfRule type="duplicateValues" dxfId="0" priority="4009"/>
    <cfRule type="duplicateValues" dxfId="0" priority="4010"/>
    <cfRule type="duplicateValues" dxfId="0" priority="4011"/>
    <cfRule type="duplicateValues" dxfId="0" priority="4012"/>
    <cfRule type="duplicateValues" dxfId="0" priority="4013"/>
    <cfRule type="duplicateValues" dxfId="0" priority="4014"/>
  </conditionalFormatting>
  <conditionalFormatting sqref="B57">
    <cfRule type="duplicateValues" dxfId="0" priority="3778"/>
    <cfRule type="duplicateValues" dxfId="0" priority="3772"/>
    <cfRule type="duplicateValues" dxfId="0" priority="3766"/>
    <cfRule type="duplicateValues" dxfId="0" priority="3760"/>
    <cfRule type="duplicateValues" dxfId="0" priority="3754"/>
    <cfRule type="duplicateValues" dxfId="0" priority="3748"/>
    <cfRule type="duplicateValues" dxfId="0" priority="3742"/>
    <cfRule type="duplicateValues" dxfId="0" priority="3736"/>
    <cfRule type="duplicateValues" dxfId="0" priority="3730"/>
    <cfRule type="duplicateValues" dxfId="0" priority="3724"/>
  </conditionalFormatting>
  <conditionalFormatting sqref="C57">
    <cfRule type="duplicateValues" dxfId="0" priority="3838"/>
    <cfRule type="duplicateValues" dxfId="0" priority="3832"/>
    <cfRule type="duplicateValues" dxfId="0" priority="3826"/>
    <cfRule type="duplicateValues" dxfId="0" priority="3820"/>
    <cfRule type="duplicateValues" dxfId="0" priority="3814"/>
    <cfRule type="duplicateValues" dxfId="0" priority="3808"/>
    <cfRule type="duplicateValues" dxfId="0" priority="3802"/>
    <cfRule type="duplicateValues" dxfId="0" priority="3796"/>
    <cfRule type="duplicateValues" dxfId="0" priority="3790"/>
    <cfRule type="duplicateValues" dxfId="0" priority="3784"/>
  </conditionalFormatting>
  <conditionalFormatting sqref="B58">
    <cfRule type="duplicateValues" dxfId="0" priority="3777"/>
    <cfRule type="duplicateValues" dxfId="0" priority="3771"/>
    <cfRule type="duplicateValues" dxfId="0" priority="3765"/>
    <cfRule type="duplicateValues" dxfId="0" priority="3759"/>
    <cfRule type="duplicateValues" dxfId="0" priority="3753"/>
    <cfRule type="duplicateValues" dxfId="0" priority="3747"/>
    <cfRule type="duplicateValues" dxfId="0" priority="3741"/>
    <cfRule type="duplicateValues" dxfId="0" priority="3735"/>
    <cfRule type="duplicateValues" dxfId="0" priority="3729"/>
    <cfRule type="duplicateValues" dxfId="0" priority="3723"/>
  </conditionalFormatting>
  <conditionalFormatting sqref="C58">
    <cfRule type="duplicateValues" dxfId="0" priority="3837"/>
    <cfRule type="duplicateValues" dxfId="0" priority="3831"/>
    <cfRule type="duplicateValues" dxfId="0" priority="3825"/>
    <cfRule type="duplicateValues" dxfId="0" priority="3819"/>
    <cfRule type="duplicateValues" dxfId="0" priority="3813"/>
    <cfRule type="duplicateValues" dxfId="0" priority="3807"/>
    <cfRule type="duplicateValues" dxfId="0" priority="3801"/>
    <cfRule type="duplicateValues" dxfId="0" priority="3795"/>
    <cfRule type="duplicateValues" dxfId="0" priority="3789"/>
    <cfRule type="duplicateValues" dxfId="0" priority="3783"/>
  </conditionalFormatting>
  <conditionalFormatting sqref="B59">
    <cfRule type="duplicateValues" dxfId="0" priority="3776"/>
    <cfRule type="duplicateValues" dxfId="0" priority="3770"/>
    <cfRule type="duplicateValues" dxfId="0" priority="3764"/>
    <cfRule type="duplicateValues" dxfId="0" priority="3758"/>
    <cfRule type="duplicateValues" dxfId="0" priority="3752"/>
    <cfRule type="duplicateValues" dxfId="0" priority="3746"/>
    <cfRule type="duplicateValues" dxfId="0" priority="3740"/>
    <cfRule type="duplicateValues" dxfId="0" priority="3734"/>
    <cfRule type="duplicateValues" dxfId="0" priority="3728"/>
    <cfRule type="duplicateValues" dxfId="0" priority="3722"/>
  </conditionalFormatting>
  <conditionalFormatting sqref="C59">
    <cfRule type="duplicateValues" dxfId="0" priority="3836"/>
    <cfRule type="duplicateValues" dxfId="0" priority="3830"/>
    <cfRule type="duplicateValues" dxfId="0" priority="3824"/>
    <cfRule type="duplicateValues" dxfId="0" priority="3818"/>
    <cfRule type="duplicateValues" dxfId="0" priority="3812"/>
    <cfRule type="duplicateValues" dxfId="0" priority="3806"/>
    <cfRule type="duplicateValues" dxfId="0" priority="3800"/>
    <cfRule type="duplicateValues" dxfId="0" priority="3794"/>
    <cfRule type="duplicateValues" dxfId="0" priority="3788"/>
    <cfRule type="duplicateValues" dxfId="0" priority="3782"/>
  </conditionalFormatting>
  <conditionalFormatting sqref="B60">
    <cfRule type="duplicateValues" dxfId="0" priority="3775"/>
    <cfRule type="duplicateValues" dxfId="0" priority="3769"/>
    <cfRule type="duplicateValues" dxfId="0" priority="3763"/>
    <cfRule type="duplicateValues" dxfId="0" priority="3757"/>
    <cfRule type="duplicateValues" dxfId="0" priority="3751"/>
    <cfRule type="duplicateValues" dxfId="0" priority="3745"/>
    <cfRule type="duplicateValues" dxfId="0" priority="3739"/>
    <cfRule type="duplicateValues" dxfId="0" priority="3733"/>
    <cfRule type="duplicateValues" dxfId="0" priority="3727"/>
    <cfRule type="duplicateValues" dxfId="0" priority="3721"/>
  </conditionalFormatting>
  <conditionalFormatting sqref="C60">
    <cfRule type="duplicateValues" dxfId="0" priority="3835"/>
    <cfRule type="duplicateValues" dxfId="0" priority="3829"/>
    <cfRule type="duplicateValues" dxfId="0" priority="3823"/>
    <cfRule type="duplicateValues" dxfId="0" priority="3817"/>
    <cfRule type="duplicateValues" dxfId="0" priority="3811"/>
    <cfRule type="duplicateValues" dxfId="0" priority="3805"/>
    <cfRule type="duplicateValues" dxfId="0" priority="3799"/>
    <cfRule type="duplicateValues" dxfId="0" priority="3793"/>
    <cfRule type="duplicateValues" dxfId="0" priority="3787"/>
    <cfRule type="duplicateValues" dxfId="0" priority="3781"/>
  </conditionalFormatting>
  <conditionalFormatting sqref="B61">
    <cfRule type="duplicateValues" dxfId="0" priority="3774"/>
    <cfRule type="duplicateValues" dxfId="0" priority="3768"/>
    <cfRule type="duplicateValues" dxfId="0" priority="3762"/>
    <cfRule type="duplicateValues" dxfId="0" priority="3756"/>
    <cfRule type="duplicateValues" dxfId="0" priority="3750"/>
    <cfRule type="duplicateValues" dxfId="0" priority="3744"/>
    <cfRule type="duplicateValues" dxfId="0" priority="3738"/>
    <cfRule type="duplicateValues" dxfId="0" priority="3732"/>
    <cfRule type="duplicateValues" dxfId="0" priority="3726"/>
    <cfRule type="duplicateValues" dxfId="0" priority="3720"/>
  </conditionalFormatting>
  <conditionalFormatting sqref="C61">
    <cfRule type="duplicateValues" dxfId="0" priority="3834"/>
    <cfRule type="duplicateValues" dxfId="0" priority="3828"/>
    <cfRule type="duplicateValues" dxfId="0" priority="3822"/>
    <cfRule type="duplicateValues" dxfId="0" priority="3816"/>
    <cfRule type="duplicateValues" dxfId="0" priority="3810"/>
    <cfRule type="duplicateValues" dxfId="0" priority="3804"/>
    <cfRule type="duplicateValues" dxfId="0" priority="3798"/>
    <cfRule type="duplicateValues" dxfId="0" priority="3792"/>
    <cfRule type="duplicateValues" dxfId="0" priority="3786"/>
    <cfRule type="duplicateValues" dxfId="0" priority="3780"/>
  </conditionalFormatting>
  <conditionalFormatting sqref="B62">
    <cfRule type="duplicateValues" dxfId="0" priority="3773"/>
    <cfRule type="duplicateValues" dxfId="0" priority="3767"/>
    <cfRule type="duplicateValues" dxfId="0" priority="3761"/>
    <cfRule type="duplicateValues" dxfId="0" priority="3755"/>
    <cfRule type="duplicateValues" dxfId="0" priority="3749"/>
    <cfRule type="duplicateValues" dxfId="0" priority="3743"/>
    <cfRule type="duplicateValues" dxfId="0" priority="3737"/>
    <cfRule type="duplicateValues" dxfId="0" priority="3731"/>
    <cfRule type="duplicateValues" dxfId="0" priority="3725"/>
    <cfRule type="duplicateValues" dxfId="0" priority="3719"/>
  </conditionalFormatting>
  <conditionalFormatting sqref="C62">
    <cfRule type="duplicateValues" dxfId="0" priority="3833"/>
    <cfRule type="duplicateValues" dxfId="0" priority="3827"/>
    <cfRule type="duplicateValues" dxfId="0" priority="3821"/>
    <cfRule type="duplicateValues" dxfId="0" priority="3815"/>
    <cfRule type="duplicateValues" dxfId="0" priority="3809"/>
    <cfRule type="duplicateValues" dxfId="0" priority="3803"/>
    <cfRule type="duplicateValues" dxfId="0" priority="3797"/>
    <cfRule type="duplicateValues" dxfId="0" priority="3791"/>
    <cfRule type="duplicateValues" dxfId="0" priority="3785"/>
    <cfRule type="duplicateValues" dxfId="0" priority="3779"/>
  </conditionalFormatting>
  <conditionalFormatting sqref="B63">
    <cfRule type="duplicateValues" dxfId="0" priority="3484"/>
    <cfRule type="duplicateValues" dxfId="0" priority="3483"/>
    <cfRule type="duplicateValues" dxfId="0" priority="3482"/>
    <cfRule type="duplicateValues" dxfId="0" priority="3481"/>
    <cfRule type="duplicateValues" dxfId="0" priority="3480"/>
    <cfRule type="duplicateValues" dxfId="0" priority="3479"/>
    <cfRule type="duplicateValues" dxfId="0" priority="3478"/>
    <cfRule type="duplicateValues" dxfId="0" priority="3477"/>
    <cfRule type="duplicateValues" dxfId="0" priority="3476"/>
    <cfRule type="duplicateValues" dxfId="0" priority="3475"/>
  </conditionalFormatting>
  <conditionalFormatting sqref="C63">
    <cfRule type="duplicateValues" dxfId="0" priority="3494"/>
    <cfRule type="duplicateValues" dxfId="0" priority="3493"/>
    <cfRule type="duplicateValues" dxfId="0" priority="3492"/>
    <cfRule type="duplicateValues" dxfId="0" priority="3491"/>
    <cfRule type="duplicateValues" dxfId="0" priority="3490"/>
    <cfRule type="duplicateValues" dxfId="0" priority="3489"/>
    <cfRule type="duplicateValues" dxfId="0" priority="3488"/>
    <cfRule type="duplicateValues" dxfId="0" priority="3487"/>
    <cfRule type="duplicateValues" dxfId="0" priority="3486"/>
    <cfRule type="duplicateValues" dxfId="0" priority="3485"/>
  </conditionalFormatting>
  <conditionalFormatting sqref="B64">
    <cfRule type="duplicateValues" dxfId="0" priority="3453"/>
    <cfRule type="duplicateValues" dxfId="0" priority="3451"/>
    <cfRule type="duplicateValues" dxfId="0" priority="3449"/>
    <cfRule type="duplicateValues" dxfId="0" priority="3447"/>
    <cfRule type="duplicateValues" dxfId="0" priority="3445"/>
    <cfRule type="duplicateValues" dxfId="0" priority="3443"/>
    <cfRule type="duplicateValues" dxfId="0" priority="3441"/>
    <cfRule type="duplicateValues" dxfId="0" priority="3439"/>
    <cfRule type="duplicateValues" dxfId="0" priority="3437"/>
    <cfRule type="duplicateValues" dxfId="0" priority="3435"/>
  </conditionalFormatting>
  <conditionalFormatting sqref="C64">
    <cfRule type="duplicateValues" dxfId="0" priority="3473"/>
    <cfRule type="duplicateValues" dxfId="0" priority="3471"/>
    <cfRule type="duplicateValues" dxfId="0" priority="3469"/>
    <cfRule type="duplicateValues" dxfId="0" priority="3467"/>
    <cfRule type="duplicateValues" dxfId="0" priority="3465"/>
    <cfRule type="duplicateValues" dxfId="0" priority="3463"/>
    <cfRule type="duplicateValues" dxfId="0" priority="3461"/>
    <cfRule type="duplicateValues" dxfId="0" priority="3459"/>
    <cfRule type="duplicateValues" dxfId="0" priority="3457"/>
    <cfRule type="duplicateValues" dxfId="0" priority="3455"/>
    <cfRule type="duplicateValues" dxfId="0" priority="3433"/>
  </conditionalFormatting>
  <conditionalFormatting sqref="B65">
    <cfRule type="duplicateValues" dxfId="0" priority="3452"/>
    <cfRule type="duplicateValues" dxfId="0" priority="3450"/>
    <cfRule type="duplicateValues" dxfId="0" priority="3448"/>
    <cfRule type="duplicateValues" dxfId="0" priority="3446"/>
    <cfRule type="duplicateValues" dxfId="0" priority="3444"/>
    <cfRule type="duplicateValues" dxfId="0" priority="3442"/>
    <cfRule type="duplicateValues" dxfId="0" priority="3440"/>
    <cfRule type="duplicateValues" dxfId="0" priority="3438"/>
    <cfRule type="duplicateValues" dxfId="0" priority="3436"/>
    <cfRule type="duplicateValues" dxfId="0" priority="3434"/>
  </conditionalFormatting>
  <conditionalFormatting sqref="C65">
    <cfRule type="duplicateValues" dxfId="0" priority="3472"/>
    <cfRule type="duplicateValues" dxfId="0" priority="3470"/>
    <cfRule type="duplicateValues" dxfId="0" priority="3468"/>
    <cfRule type="duplicateValues" dxfId="0" priority="3466"/>
    <cfRule type="duplicateValues" dxfId="0" priority="3464"/>
    <cfRule type="duplicateValues" dxfId="0" priority="3462"/>
    <cfRule type="duplicateValues" dxfId="0" priority="3460"/>
    <cfRule type="duplicateValues" dxfId="0" priority="3458"/>
    <cfRule type="duplicateValues" dxfId="0" priority="3456"/>
    <cfRule type="duplicateValues" dxfId="0" priority="3454"/>
    <cfRule type="duplicateValues" dxfId="0" priority="3432"/>
  </conditionalFormatting>
  <conditionalFormatting sqref="B66">
    <cfRule type="duplicateValues" dxfId="0" priority="3419"/>
    <cfRule type="duplicateValues" dxfId="0" priority="3418"/>
    <cfRule type="duplicateValues" dxfId="0" priority="3417"/>
    <cfRule type="duplicateValues" dxfId="0" priority="3416"/>
    <cfRule type="duplicateValues" dxfId="0" priority="3415"/>
    <cfRule type="duplicateValues" dxfId="0" priority="3414"/>
    <cfRule type="duplicateValues" dxfId="0" priority="3413"/>
    <cfRule type="duplicateValues" dxfId="0" priority="3412"/>
    <cfRule type="duplicateValues" dxfId="0" priority="3411"/>
    <cfRule type="duplicateValues" dxfId="0" priority="3410"/>
  </conditionalFormatting>
  <conditionalFormatting sqref="C66">
    <cfRule type="duplicateValues" dxfId="0" priority="3429"/>
    <cfRule type="duplicateValues" dxfId="0" priority="3428"/>
    <cfRule type="duplicateValues" dxfId="0" priority="3427"/>
    <cfRule type="duplicateValues" dxfId="0" priority="3426"/>
    <cfRule type="duplicateValues" dxfId="0" priority="3425"/>
    <cfRule type="duplicateValues" dxfId="0" priority="3424"/>
    <cfRule type="duplicateValues" dxfId="0" priority="3423"/>
    <cfRule type="duplicateValues" dxfId="0" priority="3422"/>
    <cfRule type="duplicateValues" dxfId="0" priority="3421"/>
    <cfRule type="duplicateValues" dxfId="0" priority="3420"/>
    <cfRule type="duplicateValues" dxfId="0" priority="3409"/>
  </conditionalFormatting>
  <conditionalFormatting sqref="B67">
    <cfRule type="duplicateValues" dxfId="0" priority="3396"/>
    <cfRule type="duplicateValues" dxfId="0" priority="3395"/>
    <cfRule type="duplicateValues" dxfId="0" priority="3394"/>
    <cfRule type="duplicateValues" dxfId="0" priority="3393"/>
    <cfRule type="duplicateValues" dxfId="0" priority="3392"/>
    <cfRule type="duplicateValues" dxfId="0" priority="3391"/>
    <cfRule type="duplicateValues" dxfId="0" priority="3390"/>
    <cfRule type="duplicateValues" dxfId="0" priority="3389"/>
    <cfRule type="duplicateValues" dxfId="0" priority="3388"/>
    <cfRule type="duplicateValues" dxfId="0" priority="3387"/>
  </conditionalFormatting>
  <conditionalFormatting sqref="C67">
    <cfRule type="duplicateValues" dxfId="0" priority="3406"/>
    <cfRule type="duplicateValues" dxfId="0" priority="3405"/>
    <cfRule type="duplicateValues" dxfId="0" priority="3404"/>
    <cfRule type="duplicateValues" dxfId="0" priority="3403"/>
    <cfRule type="duplicateValues" dxfId="0" priority="3402"/>
    <cfRule type="duplicateValues" dxfId="0" priority="3401"/>
    <cfRule type="duplicateValues" dxfId="0" priority="3400"/>
    <cfRule type="duplicateValues" dxfId="0" priority="3399"/>
    <cfRule type="duplicateValues" dxfId="0" priority="3398"/>
    <cfRule type="duplicateValues" dxfId="0" priority="3397"/>
    <cfRule type="duplicateValues" dxfId="0" priority="3386"/>
  </conditionalFormatting>
  <conditionalFormatting sqref="B68">
    <cfRule type="duplicateValues" dxfId="0" priority="3339"/>
    <cfRule type="duplicateValues" dxfId="0" priority="3340"/>
    <cfRule type="duplicateValues" dxfId="0" priority="3341"/>
    <cfRule type="duplicateValues" dxfId="0" priority="3342"/>
    <cfRule type="duplicateValues" dxfId="0" priority="3343"/>
    <cfRule type="duplicateValues" dxfId="0" priority="3344"/>
    <cfRule type="duplicateValues" dxfId="0" priority="3345"/>
    <cfRule type="duplicateValues" dxfId="0" priority="3346"/>
    <cfRule type="duplicateValues" dxfId="0" priority="3347"/>
    <cfRule type="duplicateValues" dxfId="0" priority="3348"/>
  </conditionalFormatting>
  <conditionalFormatting sqref="C68">
    <cfRule type="duplicateValues" dxfId="0" priority="3338"/>
    <cfRule type="duplicateValues" dxfId="0" priority="3349"/>
    <cfRule type="duplicateValues" dxfId="0" priority="3350"/>
    <cfRule type="duplicateValues" dxfId="0" priority="3351"/>
    <cfRule type="duplicateValues" dxfId="0" priority="3352"/>
    <cfRule type="duplicateValues" dxfId="0" priority="3353"/>
    <cfRule type="duplicateValues" dxfId="0" priority="3354"/>
    <cfRule type="duplicateValues" dxfId="0" priority="3355"/>
    <cfRule type="duplicateValues" dxfId="0" priority="3356"/>
    <cfRule type="duplicateValues" dxfId="0" priority="3357"/>
    <cfRule type="duplicateValues" dxfId="0" priority="3358"/>
  </conditionalFormatting>
  <conditionalFormatting sqref="B69">
    <cfRule type="duplicateValues" dxfId="0" priority="3520"/>
    <cfRule type="duplicateValues" dxfId="0" priority="3530"/>
    <cfRule type="duplicateValues" dxfId="0" priority="3540"/>
    <cfRule type="duplicateValues" dxfId="0" priority="3550"/>
    <cfRule type="duplicateValues" dxfId="0" priority="3560"/>
    <cfRule type="duplicateValues" dxfId="0" priority="3570"/>
    <cfRule type="duplicateValues" dxfId="0" priority="3580"/>
    <cfRule type="duplicateValues" dxfId="0" priority="3590"/>
    <cfRule type="duplicateValues" dxfId="0" priority="3600"/>
    <cfRule type="duplicateValues" dxfId="0" priority="3610"/>
  </conditionalFormatting>
  <conditionalFormatting sqref="C69">
    <cfRule type="duplicateValues" dxfId="0" priority="3620"/>
    <cfRule type="duplicateValues" dxfId="0" priority="3630"/>
    <cfRule type="duplicateValues" dxfId="0" priority="3640"/>
    <cfRule type="duplicateValues" dxfId="0" priority="3650"/>
    <cfRule type="duplicateValues" dxfId="0" priority="3660"/>
    <cfRule type="duplicateValues" dxfId="0" priority="3670"/>
    <cfRule type="duplicateValues" dxfId="0" priority="3680"/>
    <cfRule type="duplicateValues" dxfId="0" priority="3690"/>
    <cfRule type="duplicateValues" dxfId="0" priority="3700"/>
    <cfRule type="duplicateValues" dxfId="0" priority="3710"/>
  </conditionalFormatting>
  <conditionalFormatting sqref="B70">
    <cfRule type="duplicateValues" dxfId="0" priority="3314"/>
    <cfRule type="duplicateValues" dxfId="0" priority="3315"/>
    <cfRule type="duplicateValues" dxfId="0" priority="3316"/>
    <cfRule type="duplicateValues" dxfId="0" priority="3317"/>
    <cfRule type="duplicateValues" dxfId="0" priority="3318"/>
    <cfRule type="duplicateValues" dxfId="0" priority="3319"/>
    <cfRule type="duplicateValues" dxfId="0" priority="3320"/>
    <cfRule type="duplicateValues" dxfId="0" priority="3321"/>
    <cfRule type="duplicateValues" dxfId="0" priority="3322"/>
    <cfRule type="duplicateValues" dxfId="0" priority="3323"/>
  </conditionalFormatting>
  <conditionalFormatting sqref="C70">
    <cfRule type="duplicateValues" dxfId="0" priority="3313"/>
    <cfRule type="duplicateValues" dxfId="0" priority="3324"/>
    <cfRule type="duplicateValues" dxfId="0" priority="3325"/>
    <cfRule type="duplicateValues" dxfId="0" priority="3326"/>
    <cfRule type="duplicateValues" dxfId="0" priority="3327"/>
    <cfRule type="duplicateValues" dxfId="0" priority="3328"/>
    <cfRule type="duplicateValues" dxfId="0" priority="3329"/>
    <cfRule type="duplicateValues" dxfId="0" priority="3330"/>
    <cfRule type="duplicateValues" dxfId="0" priority="3331"/>
    <cfRule type="duplicateValues" dxfId="0" priority="3332"/>
    <cfRule type="duplicateValues" dxfId="0" priority="3333"/>
  </conditionalFormatting>
  <conditionalFormatting sqref="B71">
    <cfRule type="duplicateValues" dxfId="0" priority="3057"/>
    <cfRule type="duplicateValues" dxfId="0" priority="3056"/>
    <cfRule type="duplicateValues" dxfId="0" priority="3055"/>
    <cfRule type="duplicateValues" dxfId="0" priority="3054"/>
    <cfRule type="duplicateValues" dxfId="0" priority="3053"/>
    <cfRule type="duplicateValues" dxfId="0" priority="3052"/>
    <cfRule type="duplicateValues" dxfId="0" priority="3051"/>
    <cfRule type="duplicateValues" dxfId="0" priority="3050"/>
    <cfRule type="duplicateValues" dxfId="0" priority="3049"/>
    <cfRule type="duplicateValues" dxfId="0" priority="3048"/>
    <cfRule type="duplicateValues" dxfId="0" priority="3047"/>
    <cfRule type="duplicateValues" dxfId="0" priority="3046"/>
  </conditionalFormatting>
  <conditionalFormatting sqref="C71">
    <cfRule type="duplicateValues" dxfId="0" priority="3141"/>
    <cfRule type="duplicateValues" dxfId="0" priority="3152"/>
    <cfRule type="duplicateValues" dxfId="0" priority="3153"/>
    <cfRule type="duplicateValues" dxfId="0" priority="3154"/>
    <cfRule type="duplicateValues" dxfId="0" priority="3155"/>
    <cfRule type="duplicateValues" dxfId="0" priority="3156"/>
    <cfRule type="duplicateValues" dxfId="0" priority="3157"/>
    <cfRule type="duplicateValues" dxfId="0" priority="3158"/>
    <cfRule type="duplicateValues" dxfId="0" priority="3159"/>
    <cfRule type="duplicateValues" dxfId="0" priority="3160"/>
    <cfRule type="duplicateValues" dxfId="0" priority="3161"/>
  </conditionalFormatting>
  <conditionalFormatting sqref="B72">
    <cfRule type="duplicateValues" dxfId="0" priority="3045"/>
    <cfRule type="duplicateValues" dxfId="0" priority="3044"/>
    <cfRule type="duplicateValues" dxfId="0" priority="3043"/>
    <cfRule type="duplicateValues" dxfId="0" priority="3042"/>
    <cfRule type="duplicateValues" dxfId="0" priority="3041"/>
    <cfRule type="duplicateValues" dxfId="0" priority="3040"/>
    <cfRule type="duplicateValues" dxfId="0" priority="3039"/>
    <cfRule type="duplicateValues" dxfId="0" priority="3038"/>
    <cfRule type="duplicateValues" dxfId="0" priority="3037"/>
    <cfRule type="duplicateValues" dxfId="0" priority="3036"/>
    <cfRule type="duplicateValues" dxfId="0" priority="3035"/>
    <cfRule type="duplicateValues" dxfId="0" priority="3034"/>
  </conditionalFormatting>
  <conditionalFormatting sqref="C72">
    <cfRule type="duplicateValues" dxfId="0" priority="3116"/>
    <cfRule type="duplicateValues" dxfId="0" priority="3127"/>
    <cfRule type="duplicateValues" dxfId="0" priority="3128"/>
    <cfRule type="duplicateValues" dxfId="0" priority="3129"/>
    <cfRule type="duplicateValues" dxfId="0" priority="3130"/>
    <cfRule type="duplicateValues" dxfId="0" priority="3131"/>
    <cfRule type="duplicateValues" dxfId="0" priority="3132"/>
    <cfRule type="duplicateValues" dxfId="0" priority="3133"/>
    <cfRule type="duplicateValues" dxfId="0" priority="3134"/>
    <cfRule type="duplicateValues" dxfId="0" priority="3135"/>
    <cfRule type="duplicateValues" dxfId="0" priority="3136"/>
  </conditionalFormatting>
  <conditionalFormatting sqref="B73">
    <cfRule type="duplicateValues" dxfId="0" priority="3094"/>
    <cfRule type="duplicateValues" dxfId="0" priority="3095"/>
    <cfRule type="duplicateValues" dxfId="0" priority="3096"/>
    <cfRule type="duplicateValues" dxfId="0" priority="3097"/>
    <cfRule type="duplicateValues" dxfId="0" priority="3098"/>
    <cfRule type="duplicateValues" dxfId="0" priority="3099"/>
    <cfRule type="duplicateValues" dxfId="0" priority="3100"/>
    <cfRule type="duplicateValues" dxfId="0" priority="3101"/>
    <cfRule type="duplicateValues" dxfId="0" priority="3102"/>
    <cfRule type="duplicateValues" dxfId="0" priority="3103"/>
  </conditionalFormatting>
  <conditionalFormatting sqref="C73">
    <cfRule type="duplicateValues" dxfId="0" priority="3093"/>
    <cfRule type="duplicateValues" dxfId="0" priority="3104"/>
    <cfRule type="duplicateValues" dxfId="0" priority="3105"/>
    <cfRule type="duplicateValues" dxfId="0" priority="3106"/>
    <cfRule type="duplicateValues" dxfId="0" priority="3107"/>
    <cfRule type="duplicateValues" dxfId="0" priority="3108"/>
    <cfRule type="duplicateValues" dxfId="0" priority="3109"/>
    <cfRule type="duplicateValues" dxfId="0" priority="3110"/>
    <cfRule type="duplicateValues" dxfId="0" priority="3111"/>
    <cfRule type="duplicateValues" dxfId="0" priority="3112"/>
    <cfRule type="duplicateValues" dxfId="0" priority="3113"/>
  </conditionalFormatting>
  <conditionalFormatting sqref="B74">
    <cfRule type="duplicateValues" dxfId="0" priority="3058"/>
    <cfRule type="duplicateValues" dxfId="0" priority="3059"/>
    <cfRule type="duplicateValues" dxfId="0" priority="3060"/>
    <cfRule type="duplicateValues" dxfId="0" priority="3061"/>
    <cfRule type="duplicateValues" dxfId="0" priority="3062"/>
    <cfRule type="duplicateValues" dxfId="0" priority="3063"/>
    <cfRule type="duplicateValues" dxfId="0" priority="3064"/>
    <cfRule type="duplicateValues" dxfId="0" priority="3065"/>
    <cfRule type="duplicateValues" dxfId="0" priority="3066"/>
    <cfRule type="duplicateValues" dxfId="0" priority="3067"/>
    <cfRule type="duplicateValues" dxfId="0" priority="3068"/>
    <cfRule type="duplicateValues" dxfId="0" priority="3069"/>
  </conditionalFormatting>
  <conditionalFormatting sqref="C74">
    <cfRule type="duplicateValues" dxfId="0" priority="3070"/>
    <cfRule type="duplicateValues" dxfId="0" priority="3071"/>
    <cfRule type="duplicateValues" dxfId="0" priority="3082"/>
    <cfRule type="duplicateValues" dxfId="0" priority="3083"/>
    <cfRule type="duplicateValues" dxfId="0" priority="3084"/>
    <cfRule type="duplicateValues" dxfId="0" priority="3085"/>
    <cfRule type="duplicateValues" dxfId="0" priority="3086"/>
    <cfRule type="duplicateValues" dxfId="0" priority="3087"/>
    <cfRule type="duplicateValues" dxfId="0" priority="3088"/>
    <cfRule type="duplicateValues" dxfId="0" priority="3089"/>
    <cfRule type="duplicateValues" dxfId="0" priority="3090"/>
    <cfRule type="duplicateValues" dxfId="0" priority="3091"/>
  </conditionalFormatting>
  <conditionalFormatting sqref="B75">
    <cfRule type="duplicateValues" dxfId="0" priority="2829"/>
    <cfRule type="duplicateValues" dxfId="0" priority="2828"/>
    <cfRule type="duplicateValues" dxfId="0" priority="2827"/>
    <cfRule type="duplicateValues" dxfId="0" priority="2826"/>
    <cfRule type="duplicateValues" dxfId="0" priority="2825"/>
    <cfRule type="duplicateValues" dxfId="0" priority="2824"/>
    <cfRule type="duplicateValues" dxfId="0" priority="2823"/>
    <cfRule type="duplicateValues" dxfId="0" priority="2822"/>
    <cfRule type="duplicateValues" dxfId="0" priority="2821"/>
    <cfRule type="duplicateValues" dxfId="0" priority="2820"/>
    <cfRule type="duplicateValues" dxfId="0" priority="2819"/>
    <cfRule type="duplicateValues" dxfId="0" priority="2818"/>
  </conditionalFormatting>
  <conditionalFormatting sqref="C75">
    <cfRule type="duplicateValues" dxfId="0" priority="2841"/>
    <cfRule type="duplicateValues" dxfId="0" priority="2840"/>
    <cfRule type="duplicateValues" dxfId="0" priority="2839"/>
    <cfRule type="duplicateValues" dxfId="0" priority="2838"/>
    <cfRule type="duplicateValues" dxfId="0" priority="2837"/>
    <cfRule type="duplicateValues" dxfId="0" priority="2836"/>
    <cfRule type="duplicateValues" dxfId="0" priority="2835"/>
    <cfRule type="duplicateValues" dxfId="0" priority="2834"/>
    <cfRule type="duplicateValues" dxfId="0" priority="2833"/>
    <cfRule type="duplicateValues" dxfId="0" priority="2832"/>
    <cfRule type="duplicateValues" dxfId="0" priority="2831"/>
    <cfRule type="duplicateValues" dxfId="0" priority="2830"/>
  </conditionalFormatting>
  <conditionalFormatting sqref="B76">
    <cfRule type="duplicateValues" dxfId="0" priority="2478"/>
    <cfRule type="duplicateValues" dxfId="0" priority="2474"/>
    <cfRule type="duplicateValues" dxfId="0" priority="2470"/>
    <cfRule type="duplicateValues" dxfId="0" priority="2466"/>
    <cfRule type="duplicateValues" dxfId="0" priority="2462"/>
    <cfRule type="duplicateValues" dxfId="0" priority="2458"/>
    <cfRule type="duplicateValues" dxfId="0" priority="2454"/>
    <cfRule type="duplicateValues" dxfId="0" priority="2450"/>
    <cfRule type="duplicateValues" dxfId="0" priority="2446"/>
    <cfRule type="duplicateValues" dxfId="0" priority="2442"/>
    <cfRule type="duplicateValues" dxfId="0" priority="2438"/>
    <cfRule type="duplicateValues" dxfId="0" priority="2434"/>
  </conditionalFormatting>
  <conditionalFormatting sqref="C76">
    <cfRule type="duplicateValues" dxfId="0" priority="2526"/>
    <cfRule type="duplicateValues" dxfId="0" priority="2522"/>
    <cfRule type="duplicateValues" dxfId="0" priority="2518"/>
    <cfRule type="duplicateValues" dxfId="0" priority="2514"/>
    <cfRule type="duplicateValues" dxfId="0" priority="2510"/>
    <cfRule type="duplicateValues" dxfId="0" priority="2506"/>
    <cfRule type="duplicateValues" dxfId="0" priority="2502"/>
    <cfRule type="duplicateValues" dxfId="0" priority="2498"/>
    <cfRule type="duplicateValues" dxfId="0" priority="2494"/>
    <cfRule type="duplicateValues" dxfId="0" priority="2490"/>
    <cfRule type="duplicateValues" dxfId="0" priority="2486"/>
    <cfRule type="duplicateValues" dxfId="0" priority="2482"/>
  </conditionalFormatting>
  <conditionalFormatting sqref="B77">
    <cfRule type="duplicateValues" dxfId="0" priority="2477"/>
    <cfRule type="duplicateValues" dxfId="0" priority="2473"/>
    <cfRule type="duplicateValues" dxfId="0" priority="2469"/>
    <cfRule type="duplicateValues" dxfId="0" priority="2465"/>
    <cfRule type="duplicateValues" dxfId="0" priority="2461"/>
    <cfRule type="duplicateValues" dxfId="0" priority="2457"/>
    <cfRule type="duplicateValues" dxfId="0" priority="2453"/>
    <cfRule type="duplicateValues" dxfId="0" priority="2449"/>
    <cfRule type="duplicateValues" dxfId="0" priority="2445"/>
    <cfRule type="duplicateValues" dxfId="0" priority="2441"/>
    <cfRule type="duplicateValues" dxfId="0" priority="2437"/>
    <cfRule type="duplicateValues" dxfId="0" priority="2433"/>
  </conditionalFormatting>
  <conditionalFormatting sqref="C77">
    <cfRule type="duplicateValues" dxfId="0" priority="2525"/>
    <cfRule type="duplicateValues" dxfId="0" priority="2521"/>
    <cfRule type="duplicateValues" dxfId="0" priority="2517"/>
    <cfRule type="duplicateValues" dxfId="0" priority="2513"/>
    <cfRule type="duplicateValues" dxfId="0" priority="2509"/>
    <cfRule type="duplicateValues" dxfId="0" priority="2505"/>
    <cfRule type="duplicateValues" dxfId="0" priority="2501"/>
    <cfRule type="duplicateValues" dxfId="0" priority="2497"/>
    <cfRule type="duplicateValues" dxfId="0" priority="2493"/>
    <cfRule type="duplicateValues" dxfId="0" priority="2489"/>
    <cfRule type="duplicateValues" dxfId="0" priority="2485"/>
    <cfRule type="duplicateValues" dxfId="0" priority="2481"/>
  </conditionalFormatting>
  <conditionalFormatting sqref="B78">
    <cfRule type="duplicateValues" dxfId="0" priority="2476"/>
    <cfRule type="duplicateValues" dxfId="0" priority="2472"/>
    <cfRule type="duplicateValues" dxfId="0" priority="2468"/>
    <cfRule type="duplicateValues" dxfId="0" priority="2464"/>
    <cfRule type="duplicateValues" dxfId="0" priority="2460"/>
    <cfRule type="duplicateValues" dxfId="0" priority="2456"/>
    <cfRule type="duplicateValues" dxfId="0" priority="2452"/>
    <cfRule type="duplicateValues" dxfId="0" priority="2448"/>
    <cfRule type="duplicateValues" dxfId="0" priority="2444"/>
    <cfRule type="duplicateValues" dxfId="0" priority="2440"/>
    <cfRule type="duplicateValues" dxfId="0" priority="2436"/>
    <cfRule type="duplicateValues" dxfId="0" priority="2432"/>
  </conditionalFormatting>
  <conditionalFormatting sqref="C78">
    <cfRule type="duplicateValues" dxfId="0" priority="2524"/>
    <cfRule type="duplicateValues" dxfId="0" priority="2520"/>
    <cfRule type="duplicateValues" dxfId="0" priority="2516"/>
    <cfRule type="duplicateValues" dxfId="0" priority="2512"/>
    <cfRule type="duplicateValues" dxfId="0" priority="2508"/>
    <cfRule type="duplicateValues" dxfId="0" priority="2504"/>
    <cfRule type="duplicateValues" dxfId="0" priority="2500"/>
    <cfRule type="duplicateValues" dxfId="0" priority="2496"/>
    <cfRule type="duplicateValues" dxfId="0" priority="2492"/>
    <cfRule type="duplicateValues" dxfId="0" priority="2488"/>
    <cfRule type="duplicateValues" dxfId="0" priority="2484"/>
    <cfRule type="duplicateValues" dxfId="0" priority="2480"/>
  </conditionalFormatting>
  <conditionalFormatting sqref="B79">
    <cfRule type="duplicateValues" dxfId="0" priority="2475"/>
    <cfRule type="duplicateValues" dxfId="0" priority="2471"/>
    <cfRule type="duplicateValues" dxfId="0" priority="2467"/>
    <cfRule type="duplicateValues" dxfId="0" priority="2463"/>
    <cfRule type="duplicateValues" dxfId="0" priority="2459"/>
    <cfRule type="duplicateValues" dxfId="0" priority="2455"/>
    <cfRule type="duplicateValues" dxfId="0" priority="2451"/>
    <cfRule type="duplicateValues" dxfId="0" priority="2447"/>
    <cfRule type="duplicateValues" dxfId="0" priority="2443"/>
    <cfRule type="duplicateValues" dxfId="0" priority="2439"/>
    <cfRule type="duplicateValues" dxfId="0" priority="2435"/>
    <cfRule type="duplicateValues" dxfId="0" priority="2431"/>
  </conditionalFormatting>
  <conditionalFormatting sqref="C79">
    <cfRule type="duplicateValues" dxfId="0" priority="2523"/>
    <cfRule type="duplicateValues" dxfId="0" priority="2519"/>
    <cfRule type="duplicateValues" dxfId="0" priority="2515"/>
    <cfRule type="duplicateValues" dxfId="0" priority="2511"/>
    <cfRule type="duplicateValues" dxfId="0" priority="2507"/>
    <cfRule type="duplicateValues" dxfId="0" priority="2503"/>
    <cfRule type="duplicateValues" dxfId="0" priority="2499"/>
    <cfRule type="duplicateValues" dxfId="0" priority="2495"/>
    <cfRule type="duplicateValues" dxfId="0" priority="2491"/>
    <cfRule type="duplicateValues" dxfId="0" priority="2487"/>
    <cfRule type="duplicateValues" dxfId="0" priority="2483"/>
    <cfRule type="duplicateValues" dxfId="0" priority="2479"/>
  </conditionalFormatting>
  <conditionalFormatting sqref="B80">
    <cfRule type="duplicateValues" dxfId="0" priority="2418"/>
    <cfRule type="duplicateValues" dxfId="0" priority="2417"/>
    <cfRule type="duplicateValues" dxfId="0" priority="2416"/>
    <cfRule type="duplicateValues" dxfId="0" priority="2415"/>
    <cfRule type="duplicateValues" dxfId="0" priority="2414"/>
    <cfRule type="duplicateValues" dxfId="0" priority="2413"/>
    <cfRule type="duplicateValues" dxfId="0" priority="2412"/>
    <cfRule type="duplicateValues" dxfId="0" priority="2411"/>
    <cfRule type="duplicateValues" dxfId="0" priority="2410"/>
    <cfRule type="duplicateValues" dxfId="0" priority="2409"/>
    <cfRule type="duplicateValues" dxfId="0" priority="2408"/>
    <cfRule type="duplicateValues" dxfId="0" priority="2407"/>
  </conditionalFormatting>
  <conditionalFormatting sqref="C80">
    <cfRule type="duplicateValues" dxfId="0" priority="2406"/>
    <cfRule type="duplicateValues" dxfId="0" priority="2405"/>
    <cfRule type="duplicateValues" dxfId="0" priority="2404"/>
    <cfRule type="duplicateValues" dxfId="0" priority="2403"/>
    <cfRule type="duplicateValues" dxfId="0" priority="2402"/>
    <cfRule type="duplicateValues" dxfId="0" priority="2401"/>
    <cfRule type="duplicateValues" dxfId="0" priority="2400"/>
    <cfRule type="duplicateValues" dxfId="0" priority="2399"/>
    <cfRule type="duplicateValues" dxfId="0" priority="2398"/>
    <cfRule type="duplicateValues" dxfId="0" priority="2397"/>
    <cfRule type="duplicateValues" dxfId="0" priority="2396"/>
    <cfRule type="duplicateValues" dxfId="0" priority="2395"/>
  </conditionalFormatting>
  <conditionalFormatting sqref="B81">
    <cfRule type="duplicateValues" dxfId="0" priority="2366"/>
    <cfRule type="duplicateValues" dxfId="0" priority="2365"/>
    <cfRule type="duplicateValues" dxfId="0" priority="2364"/>
    <cfRule type="duplicateValues" dxfId="0" priority="2363"/>
    <cfRule type="duplicateValues" dxfId="0" priority="2362"/>
    <cfRule type="duplicateValues" dxfId="0" priority="2361"/>
    <cfRule type="duplicateValues" dxfId="0" priority="2360"/>
    <cfRule type="duplicateValues" dxfId="0" priority="2359"/>
    <cfRule type="duplicateValues" dxfId="0" priority="2358"/>
    <cfRule type="duplicateValues" dxfId="0" priority="2357"/>
    <cfRule type="duplicateValues" dxfId="0" priority="2356"/>
    <cfRule type="duplicateValues" dxfId="0" priority="2355"/>
  </conditionalFormatting>
  <conditionalFormatting sqref="C81">
    <cfRule type="duplicateValues" dxfId="0" priority="2354"/>
    <cfRule type="duplicateValues" dxfId="0" priority="2353"/>
    <cfRule type="duplicateValues" dxfId="0" priority="2352"/>
    <cfRule type="duplicateValues" dxfId="0" priority="2351"/>
    <cfRule type="duplicateValues" dxfId="0" priority="2350"/>
    <cfRule type="duplicateValues" dxfId="0" priority="2349"/>
    <cfRule type="duplicateValues" dxfId="0" priority="2348"/>
    <cfRule type="duplicateValues" dxfId="0" priority="2347"/>
    <cfRule type="duplicateValues" dxfId="0" priority="2346"/>
    <cfRule type="duplicateValues" dxfId="0" priority="2345"/>
    <cfRule type="duplicateValues" dxfId="0" priority="2344"/>
    <cfRule type="duplicateValues" dxfId="0" priority="2343"/>
  </conditionalFormatting>
  <conditionalFormatting sqref="B82">
    <cfRule type="duplicateValues" dxfId="0" priority="2318"/>
    <cfRule type="duplicateValues" dxfId="0" priority="2317"/>
    <cfRule type="duplicateValues" dxfId="0" priority="2316"/>
    <cfRule type="duplicateValues" dxfId="0" priority="2315"/>
    <cfRule type="duplicateValues" dxfId="0" priority="2314"/>
    <cfRule type="duplicateValues" dxfId="0" priority="2313"/>
    <cfRule type="duplicateValues" dxfId="0" priority="2312"/>
    <cfRule type="duplicateValues" dxfId="0" priority="2311"/>
    <cfRule type="duplicateValues" dxfId="0" priority="2310"/>
    <cfRule type="duplicateValues" dxfId="0" priority="2309"/>
    <cfRule type="duplicateValues" dxfId="0" priority="2308"/>
    <cfRule type="duplicateValues" dxfId="0" priority="2307"/>
  </conditionalFormatting>
  <conditionalFormatting sqref="C82">
    <cfRule type="duplicateValues" dxfId="0" priority="2330"/>
    <cfRule type="duplicateValues" dxfId="0" priority="2329"/>
    <cfRule type="duplicateValues" dxfId="0" priority="2328"/>
    <cfRule type="duplicateValues" dxfId="0" priority="2327"/>
    <cfRule type="duplicateValues" dxfId="0" priority="2326"/>
    <cfRule type="duplicateValues" dxfId="0" priority="2325"/>
    <cfRule type="duplicateValues" dxfId="0" priority="2324"/>
    <cfRule type="duplicateValues" dxfId="0" priority="2323"/>
    <cfRule type="duplicateValues" dxfId="0" priority="2322"/>
    <cfRule type="duplicateValues" dxfId="0" priority="2321"/>
    <cfRule type="duplicateValues" dxfId="0" priority="2320"/>
    <cfRule type="duplicateValues" dxfId="0" priority="2319"/>
  </conditionalFormatting>
  <conditionalFormatting sqref="B83">
    <cfRule type="duplicateValues" dxfId="0" priority="1782"/>
    <cfRule type="duplicateValues" dxfId="0" priority="1739"/>
    <cfRule type="duplicateValues" dxfId="0" priority="1696"/>
    <cfRule type="duplicateValues" dxfId="0" priority="1653"/>
    <cfRule type="duplicateValues" dxfId="0" priority="1610"/>
    <cfRule type="duplicateValues" dxfId="0" priority="1567"/>
    <cfRule type="duplicateValues" dxfId="0" priority="1524"/>
    <cfRule type="duplicateValues" dxfId="0" priority="1481"/>
    <cfRule type="duplicateValues" dxfId="0" priority="1438"/>
    <cfRule type="duplicateValues" dxfId="0" priority="1395"/>
    <cfRule type="duplicateValues" dxfId="0" priority="1352"/>
    <cfRule type="duplicateValues" dxfId="0" priority="1309"/>
  </conditionalFormatting>
  <conditionalFormatting sqref="C83">
    <cfRule type="duplicateValues" dxfId="0" priority="2298"/>
    <cfRule type="duplicateValues" dxfId="0" priority="2255"/>
    <cfRule type="duplicateValues" dxfId="0" priority="2212"/>
    <cfRule type="duplicateValues" dxfId="0" priority="2169"/>
    <cfRule type="duplicateValues" dxfId="0" priority="2126"/>
    <cfRule type="duplicateValues" dxfId="0" priority="2083"/>
    <cfRule type="duplicateValues" dxfId="0" priority="2040"/>
    <cfRule type="duplicateValues" dxfId="0" priority="1997"/>
    <cfRule type="duplicateValues" dxfId="0" priority="1954"/>
    <cfRule type="duplicateValues" dxfId="0" priority="1911"/>
    <cfRule type="duplicateValues" dxfId="0" priority="1868"/>
    <cfRule type="duplicateValues" dxfId="0" priority="1825"/>
    <cfRule type="duplicateValues" dxfId="0" priority="1266"/>
  </conditionalFormatting>
  <conditionalFormatting sqref="B84">
    <cfRule type="duplicateValues" dxfId="0" priority="1307"/>
    <cfRule type="duplicateValues" dxfId="0" priority="1350"/>
    <cfRule type="duplicateValues" dxfId="0" priority="1393"/>
    <cfRule type="duplicateValues" dxfId="0" priority="1436"/>
    <cfRule type="duplicateValues" dxfId="0" priority="1479"/>
    <cfRule type="duplicateValues" dxfId="0" priority="1522"/>
    <cfRule type="duplicateValues" dxfId="0" priority="1565"/>
    <cfRule type="duplicateValues" dxfId="0" priority="1608"/>
    <cfRule type="duplicateValues" dxfId="0" priority="1651"/>
    <cfRule type="duplicateValues" dxfId="0" priority="1694"/>
    <cfRule type="duplicateValues" dxfId="0" priority="1737"/>
    <cfRule type="duplicateValues" dxfId="0" priority="1780"/>
  </conditionalFormatting>
  <conditionalFormatting sqref="C84">
    <cfRule type="duplicateValues" dxfId="0" priority="1264"/>
    <cfRule type="duplicateValues" dxfId="0" priority="1823"/>
    <cfRule type="duplicateValues" dxfId="0" priority="1866"/>
    <cfRule type="duplicateValues" dxfId="0" priority="1909"/>
    <cfRule type="duplicateValues" dxfId="0" priority="1952"/>
    <cfRule type="duplicateValues" dxfId="0" priority="1995"/>
    <cfRule type="duplicateValues" dxfId="0" priority="2038"/>
    <cfRule type="duplicateValues" dxfId="0" priority="2081"/>
    <cfRule type="duplicateValues" dxfId="0" priority="2124"/>
    <cfRule type="duplicateValues" dxfId="0" priority="2167"/>
    <cfRule type="duplicateValues" dxfId="0" priority="2210"/>
    <cfRule type="duplicateValues" dxfId="0" priority="2253"/>
    <cfRule type="duplicateValues" dxfId="0" priority="2296"/>
  </conditionalFormatting>
  <conditionalFormatting sqref="B85">
    <cfRule type="duplicateValues" dxfId="0" priority="588"/>
    <cfRule type="duplicateValues" dxfId="0" priority="612"/>
    <cfRule type="duplicateValues" dxfId="0" priority="636"/>
    <cfRule type="duplicateValues" dxfId="0" priority="660"/>
    <cfRule type="duplicateValues" dxfId="0" priority="684"/>
    <cfRule type="duplicateValues" dxfId="0" priority="708"/>
    <cfRule type="duplicateValues" dxfId="0" priority="732"/>
    <cfRule type="duplicateValues" dxfId="0" priority="756"/>
    <cfRule type="duplicateValues" dxfId="0" priority="780"/>
    <cfRule type="duplicateValues" dxfId="0" priority="804"/>
    <cfRule type="duplicateValues" dxfId="0" priority="828"/>
    <cfRule type="duplicateValues" dxfId="0" priority="852"/>
  </conditionalFormatting>
  <conditionalFormatting sqref="C85">
    <cfRule type="duplicateValues" dxfId="0" priority="516"/>
    <cfRule type="duplicateValues" dxfId="0" priority="540"/>
    <cfRule type="duplicateValues" dxfId="0" priority="564"/>
    <cfRule type="duplicateValues" dxfId="0" priority="876"/>
    <cfRule type="duplicateValues" dxfId="0" priority="900"/>
    <cfRule type="duplicateValues" dxfId="0" priority="924"/>
    <cfRule type="duplicateValues" dxfId="0" priority="948"/>
    <cfRule type="duplicateValues" dxfId="0" priority="972"/>
    <cfRule type="duplicateValues" dxfId="0" priority="996"/>
    <cfRule type="duplicateValues" dxfId="0" priority="1020"/>
    <cfRule type="duplicateValues" dxfId="0" priority="1044"/>
    <cfRule type="duplicateValues" dxfId="0" priority="1068"/>
    <cfRule type="duplicateValues" dxfId="0" priority="1092"/>
    <cfRule type="duplicateValues" dxfId="0" priority="1116"/>
    <cfRule type="duplicateValues" dxfId="0" priority="1140"/>
  </conditionalFormatting>
  <conditionalFormatting sqref="B86">
    <cfRule type="duplicateValues" dxfId="0" priority="587"/>
    <cfRule type="duplicateValues" dxfId="0" priority="611"/>
    <cfRule type="duplicateValues" dxfId="0" priority="635"/>
    <cfRule type="duplicateValues" dxfId="0" priority="659"/>
    <cfRule type="duplicateValues" dxfId="0" priority="683"/>
    <cfRule type="duplicateValues" dxfId="0" priority="707"/>
    <cfRule type="duplicateValues" dxfId="0" priority="731"/>
    <cfRule type="duplicateValues" dxfId="0" priority="755"/>
    <cfRule type="duplicateValues" dxfId="0" priority="779"/>
    <cfRule type="duplicateValues" dxfId="0" priority="803"/>
    <cfRule type="duplicateValues" dxfId="0" priority="827"/>
    <cfRule type="duplicateValues" dxfId="0" priority="851"/>
  </conditionalFormatting>
  <conditionalFormatting sqref="C86">
    <cfRule type="duplicateValues" dxfId="0" priority="515"/>
    <cfRule type="duplicateValues" dxfId="0" priority="539"/>
    <cfRule type="duplicateValues" dxfId="0" priority="563"/>
    <cfRule type="duplicateValues" dxfId="0" priority="875"/>
    <cfRule type="duplicateValues" dxfId="0" priority="899"/>
    <cfRule type="duplicateValues" dxfId="0" priority="923"/>
    <cfRule type="duplicateValues" dxfId="0" priority="947"/>
    <cfRule type="duplicateValues" dxfId="0" priority="971"/>
    <cfRule type="duplicateValues" dxfId="0" priority="995"/>
    <cfRule type="duplicateValues" dxfId="0" priority="1019"/>
    <cfRule type="duplicateValues" dxfId="0" priority="1043"/>
    <cfRule type="duplicateValues" dxfId="0" priority="1067"/>
    <cfRule type="duplicateValues" dxfId="0" priority="1091"/>
    <cfRule type="duplicateValues" dxfId="0" priority="1115"/>
    <cfRule type="duplicateValues" dxfId="0" priority="1139"/>
  </conditionalFormatting>
  <conditionalFormatting sqref="B87">
    <cfRule type="duplicateValues" dxfId="0" priority="586"/>
    <cfRule type="duplicateValues" dxfId="0" priority="610"/>
    <cfRule type="duplicateValues" dxfId="0" priority="634"/>
    <cfRule type="duplicateValues" dxfId="0" priority="658"/>
    <cfRule type="duplicateValues" dxfId="0" priority="682"/>
    <cfRule type="duplicateValues" dxfId="0" priority="706"/>
    <cfRule type="duplicateValues" dxfId="0" priority="730"/>
    <cfRule type="duplicateValues" dxfId="0" priority="754"/>
    <cfRule type="duplicateValues" dxfId="0" priority="778"/>
    <cfRule type="duplicateValues" dxfId="0" priority="802"/>
    <cfRule type="duplicateValues" dxfId="0" priority="826"/>
    <cfRule type="duplicateValues" dxfId="0" priority="850"/>
  </conditionalFormatting>
  <conditionalFormatting sqref="C87">
    <cfRule type="duplicateValues" dxfId="0" priority="514"/>
    <cfRule type="duplicateValues" dxfId="0" priority="538"/>
    <cfRule type="duplicateValues" dxfId="0" priority="562"/>
    <cfRule type="duplicateValues" dxfId="0" priority="874"/>
    <cfRule type="duplicateValues" dxfId="0" priority="898"/>
    <cfRule type="duplicateValues" dxfId="0" priority="922"/>
    <cfRule type="duplicateValues" dxfId="0" priority="946"/>
    <cfRule type="duplicateValues" dxfId="0" priority="970"/>
    <cfRule type="duplicateValues" dxfId="0" priority="994"/>
    <cfRule type="duplicateValues" dxfId="0" priority="1018"/>
    <cfRule type="duplicateValues" dxfId="0" priority="1042"/>
    <cfRule type="duplicateValues" dxfId="0" priority="1066"/>
    <cfRule type="duplicateValues" dxfId="0" priority="1090"/>
    <cfRule type="duplicateValues" dxfId="0" priority="1114"/>
    <cfRule type="duplicateValues" dxfId="0" priority="1138"/>
  </conditionalFormatting>
  <conditionalFormatting sqref="B88">
    <cfRule type="duplicateValues" dxfId="0" priority="585"/>
    <cfRule type="duplicateValues" dxfId="0" priority="609"/>
    <cfRule type="duplicateValues" dxfId="0" priority="633"/>
    <cfRule type="duplicateValues" dxfId="0" priority="657"/>
    <cfRule type="duplicateValues" dxfId="0" priority="681"/>
    <cfRule type="duplicateValues" dxfId="0" priority="705"/>
    <cfRule type="duplicateValues" dxfId="0" priority="729"/>
    <cfRule type="duplicateValues" dxfId="0" priority="753"/>
    <cfRule type="duplicateValues" dxfId="0" priority="777"/>
    <cfRule type="duplicateValues" dxfId="0" priority="801"/>
    <cfRule type="duplicateValues" dxfId="0" priority="825"/>
    <cfRule type="duplicateValues" dxfId="0" priority="849"/>
  </conditionalFormatting>
  <conditionalFormatting sqref="C88">
    <cfRule type="duplicateValues" dxfId="0" priority="513"/>
    <cfRule type="duplicateValues" dxfId="0" priority="537"/>
    <cfRule type="duplicateValues" dxfId="0" priority="561"/>
    <cfRule type="duplicateValues" dxfId="0" priority="873"/>
    <cfRule type="duplicateValues" dxfId="0" priority="897"/>
    <cfRule type="duplicateValues" dxfId="0" priority="921"/>
    <cfRule type="duplicateValues" dxfId="0" priority="945"/>
    <cfRule type="duplicateValues" dxfId="0" priority="969"/>
    <cfRule type="duplicateValues" dxfId="0" priority="993"/>
    <cfRule type="duplicateValues" dxfId="0" priority="1017"/>
    <cfRule type="duplicateValues" dxfId="0" priority="1041"/>
    <cfRule type="duplicateValues" dxfId="0" priority="1065"/>
    <cfRule type="duplicateValues" dxfId="0" priority="1089"/>
    <cfRule type="duplicateValues" dxfId="0" priority="1113"/>
    <cfRule type="duplicateValues" dxfId="0" priority="1137"/>
  </conditionalFormatting>
  <conditionalFormatting sqref="B89">
    <cfRule type="duplicateValues" dxfId="0" priority="584"/>
    <cfRule type="duplicateValues" dxfId="0" priority="608"/>
    <cfRule type="duplicateValues" dxfId="0" priority="632"/>
    <cfRule type="duplicateValues" dxfId="0" priority="656"/>
    <cfRule type="duplicateValues" dxfId="0" priority="680"/>
    <cfRule type="duplicateValues" dxfId="0" priority="704"/>
    <cfRule type="duplicateValues" dxfId="0" priority="728"/>
    <cfRule type="duplicateValues" dxfId="0" priority="752"/>
    <cfRule type="duplicateValues" dxfId="0" priority="776"/>
    <cfRule type="duplicateValues" dxfId="0" priority="800"/>
    <cfRule type="duplicateValues" dxfId="0" priority="824"/>
    <cfRule type="duplicateValues" dxfId="0" priority="848"/>
  </conditionalFormatting>
  <conditionalFormatting sqref="C89">
    <cfRule type="duplicateValues" dxfId="0" priority="512"/>
    <cfRule type="duplicateValues" dxfId="0" priority="536"/>
    <cfRule type="duplicateValues" dxfId="0" priority="560"/>
    <cfRule type="duplicateValues" dxfId="0" priority="872"/>
    <cfRule type="duplicateValues" dxfId="0" priority="896"/>
    <cfRule type="duplicateValues" dxfId="0" priority="920"/>
    <cfRule type="duplicateValues" dxfId="0" priority="944"/>
    <cfRule type="duplicateValues" dxfId="0" priority="968"/>
    <cfRule type="duplicateValues" dxfId="0" priority="992"/>
    <cfRule type="duplicateValues" dxfId="0" priority="1016"/>
    <cfRule type="duplicateValues" dxfId="0" priority="1040"/>
    <cfRule type="duplicateValues" dxfId="0" priority="1064"/>
    <cfRule type="duplicateValues" dxfId="0" priority="1088"/>
    <cfRule type="duplicateValues" dxfId="0" priority="1112"/>
    <cfRule type="duplicateValues" dxfId="0" priority="1136"/>
  </conditionalFormatting>
  <conditionalFormatting sqref="B90">
    <cfRule type="duplicateValues" dxfId="0" priority="583"/>
    <cfRule type="duplicateValues" dxfId="0" priority="607"/>
    <cfRule type="duplicateValues" dxfId="0" priority="631"/>
    <cfRule type="duplicateValues" dxfId="0" priority="655"/>
    <cfRule type="duplicateValues" dxfId="0" priority="679"/>
    <cfRule type="duplicateValues" dxfId="0" priority="703"/>
    <cfRule type="duplicateValues" dxfId="0" priority="727"/>
    <cfRule type="duplicateValues" dxfId="0" priority="751"/>
    <cfRule type="duplicateValues" dxfId="0" priority="775"/>
    <cfRule type="duplicateValues" dxfId="0" priority="799"/>
    <cfRule type="duplicateValues" dxfId="0" priority="823"/>
    <cfRule type="duplicateValues" dxfId="0" priority="847"/>
  </conditionalFormatting>
  <conditionalFormatting sqref="C90">
    <cfRule type="duplicateValues" dxfId="0" priority="511"/>
    <cfRule type="duplicateValues" dxfId="0" priority="535"/>
    <cfRule type="duplicateValues" dxfId="0" priority="559"/>
    <cfRule type="duplicateValues" dxfId="0" priority="871"/>
    <cfRule type="duplicateValues" dxfId="0" priority="895"/>
    <cfRule type="duplicateValues" dxfId="0" priority="919"/>
    <cfRule type="duplicateValues" dxfId="0" priority="943"/>
    <cfRule type="duplicateValues" dxfId="0" priority="967"/>
    <cfRule type="duplicateValues" dxfId="0" priority="991"/>
    <cfRule type="duplicateValues" dxfId="0" priority="1015"/>
    <cfRule type="duplicateValues" dxfId="0" priority="1039"/>
    <cfRule type="duplicateValues" dxfId="0" priority="1063"/>
    <cfRule type="duplicateValues" dxfId="0" priority="1087"/>
    <cfRule type="duplicateValues" dxfId="0" priority="1111"/>
    <cfRule type="duplicateValues" dxfId="0" priority="1135"/>
  </conditionalFormatting>
  <conditionalFormatting sqref="B91">
    <cfRule type="duplicateValues" dxfId="0" priority="581"/>
    <cfRule type="duplicateValues" dxfId="0" priority="605"/>
    <cfRule type="duplicateValues" dxfId="0" priority="629"/>
    <cfRule type="duplicateValues" dxfId="0" priority="653"/>
    <cfRule type="duplicateValues" dxfId="0" priority="677"/>
    <cfRule type="duplicateValues" dxfId="0" priority="701"/>
    <cfRule type="duplicateValues" dxfId="0" priority="725"/>
    <cfRule type="duplicateValues" dxfId="0" priority="749"/>
    <cfRule type="duplicateValues" dxfId="0" priority="773"/>
    <cfRule type="duplicateValues" dxfId="0" priority="797"/>
    <cfRule type="duplicateValues" dxfId="0" priority="821"/>
    <cfRule type="duplicateValues" dxfId="0" priority="845"/>
  </conditionalFormatting>
  <conditionalFormatting sqref="C91">
    <cfRule type="duplicateValues" dxfId="0" priority="509"/>
    <cfRule type="duplicateValues" dxfId="0" priority="533"/>
    <cfRule type="duplicateValues" dxfId="0" priority="557"/>
    <cfRule type="duplicateValues" dxfId="0" priority="869"/>
    <cfRule type="duplicateValues" dxfId="0" priority="893"/>
    <cfRule type="duplicateValues" dxfId="0" priority="917"/>
    <cfRule type="duplicateValues" dxfId="0" priority="941"/>
    <cfRule type="duplicateValues" dxfId="0" priority="965"/>
    <cfRule type="duplicateValues" dxfId="0" priority="989"/>
    <cfRule type="duplicateValues" dxfId="0" priority="1013"/>
    <cfRule type="duplicateValues" dxfId="0" priority="1037"/>
    <cfRule type="duplicateValues" dxfId="0" priority="1061"/>
    <cfRule type="duplicateValues" dxfId="0" priority="1085"/>
    <cfRule type="duplicateValues" dxfId="0" priority="1109"/>
    <cfRule type="duplicateValues" dxfId="0" priority="1133"/>
  </conditionalFormatting>
  <conditionalFormatting sqref="B92">
    <cfRule type="duplicateValues" dxfId="0" priority="580"/>
    <cfRule type="duplicateValues" dxfId="0" priority="604"/>
    <cfRule type="duplicateValues" dxfId="0" priority="628"/>
    <cfRule type="duplicateValues" dxfId="0" priority="652"/>
    <cfRule type="duplicateValues" dxfId="0" priority="676"/>
    <cfRule type="duplicateValues" dxfId="0" priority="700"/>
    <cfRule type="duplicateValues" dxfId="0" priority="724"/>
    <cfRule type="duplicateValues" dxfId="0" priority="748"/>
    <cfRule type="duplicateValues" dxfId="0" priority="772"/>
    <cfRule type="duplicateValues" dxfId="0" priority="796"/>
    <cfRule type="duplicateValues" dxfId="0" priority="820"/>
    <cfRule type="duplicateValues" dxfId="0" priority="844"/>
  </conditionalFormatting>
  <conditionalFormatting sqref="C92">
    <cfRule type="duplicateValues" dxfId="0" priority="508"/>
    <cfRule type="duplicateValues" dxfId="0" priority="532"/>
    <cfRule type="duplicateValues" dxfId="0" priority="556"/>
    <cfRule type="duplicateValues" dxfId="0" priority="868"/>
    <cfRule type="duplicateValues" dxfId="0" priority="892"/>
    <cfRule type="duplicateValues" dxfId="0" priority="916"/>
    <cfRule type="duplicateValues" dxfId="0" priority="940"/>
    <cfRule type="duplicateValues" dxfId="0" priority="964"/>
    <cfRule type="duplicateValues" dxfId="0" priority="988"/>
    <cfRule type="duplicateValues" dxfId="0" priority="1012"/>
    <cfRule type="duplicateValues" dxfId="0" priority="1036"/>
    <cfRule type="duplicateValues" dxfId="0" priority="1060"/>
    <cfRule type="duplicateValues" dxfId="0" priority="1084"/>
    <cfRule type="duplicateValues" dxfId="0" priority="1108"/>
    <cfRule type="duplicateValues" dxfId="0" priority="1132"/>
  </conditionalFormatting>
  <conditionalFormatting sqref="B93">
    <cfRule type="duplicateValues" dxfId="0" priority="579"/>
    <cfRule type="duplicateValues" dxfId="0" priority="603"/>
    <cfRule type="duplicateValues" dxfId="0" priority="627"/>
    <cfRule type="duplicateValues" dxfId="0" priority="651"/>
    <cfRule type="duplicateValues" dxfId="0" priority="675"/>
    <cfRule type="duplicateValues" dxfId="0" priority="699"/>
    <cfRule type="duplicateValues" dxfId="0" priority="723"/>
    <cfRule type="duplicateValues" dxfId="0" priority="747"/>
    <cfRule type="duplicateValues" dxfId="0" priority="771"/>
    <cfRule type="duplicateValues" dxfId="0" priority="795"/>
    <cfRule type="duplicateValues" dxfId="0" priority="819"/>
    <cfRule type="duplicateValues" dxfId="0" priority="843"/>
  </conditionalFormatting>
  <conditionalFormatting sqref="C93">
    <cfRule type="duplicateValues" dxfId="0" priority="507"/>
    <cfRule type="duplicateValues" dxfId="0" priority="531"/>
    <cfRule type="duplicateValues" dxfId="0" priority="555"/>
    <cfRule type="duplicateValues" dxfId="0" priority="867"/>
    <cfRule type="duplicateValues" dxfId="0" priority="891"/>
    <cfRule type="duplicateValues" dxfId="0" priority="915"/>
    <cfRule type="duplicateValues" dxfId="0" priority="939"/>
    <cfRule type="duplicateValues" dxfId="0" priority="963"/>
    <cfRule type="duplicateValues" dxfId="0" priority="987"/>
    <cfRule type="duplicateValues" dxfId="0" priority="1011"/>
    <cfRule type="duplicateValues" dxfId="0" priority="1035"/>
    <cfRule type="duplicateValues" dxfId="0" priority="1059"/>
    <cfRule type="duplicateValues" dxfId="0" priority="1083"/>
    <cfRule type="duplicateValues" dxfId="0" priority="1107"/>
    <cfRule type="duplicateValues" dxfId="0" priority="1131"/>
  </conditionalFormatting>
  <conditionalFormatting sqref="B94">
    <cfRule type="duplicateValues" dxfId="0" priority="577"/>
    <cfRule type="duplicateValues" dxfId="0" priority="601"/>
    <cfRule type="duplicateValues" dxfId="0" priority="625"/>
    <cfRule type="duplicateValues" dxfId="0" priority="649"/>
    <cfRule type="duplicateValues" dxfId="0" priority="673"/>
    <cfRule type="duplicateValues" dxfId="0" priority="697"/>
    <cfRule type="duplicateValues" dxfId="0" priority="721"/>
    <cfRule type="duplicateValues" dxfId="0" priority="745"/>
    <cfRule type="duplicateValues" dxfId="0" priority="769"/>
    <cfRule type="duplicateValues" dxfId="0" priority="793"/>
    <cfRule type="duplicateValues" dxfId="0" priority="817"/>
    <cfRule type="duplicateValues" dxfId="0" priority="841"/>
  </conditionalFormatting>
  <conditionalFormatting sqref="C94">
    <cfRule type="duplicateValues" dxfId="0" priority="505"/>
    <cfRule type="duplicateValues" dxfId="0" priority="529"/>
    <cfRule type="duplicateValues" dxfId="0" priority="553"/>
    <cfRule type="duplicateValues" dxfId="0" priority="865"/>
    <cfRule type="duplicateValues" dxfId="0" priority="889"/>
    <cfRule type="duplicateValues" dxfId="0" priority="913"/>
    <cfRule type="duplicateValues" dxfId="0" priority="937"/>
    <cfRule type="duplicateValues" dxfId="0" priority="961"/>
    <cfRule type="duplicateValues" dxfId="0" priority="985"/>
    <cfRule type="duplicateValues" dxfId="0" priority="1009"/>
    <cfRule type="duplicateValues" dxfId="0" priority="1033"/>
    <cfRule type="duplicateValues" dxfId="0" priority="1057"/>
    <cfRule type="duplicateValues" dxfId="0" priority="1081"/>
    <cfRule type="duplicateValues" dxfId="0" priority="1105"/>
    <cfRule type="duplicateValues" dxfId="0" priority="1129"/>
  </conditionalFormatting>
  <conditionalFormatting sqref="B95">
    <cfRule type="duplicateValues" dxfId="0" priority="576"/>
    <cfRule type="duplicateValues" dxfId="0" priority="600"/>
    <cfRule type="duplicateValues" dxfId="0" priority="624"/>
    <cfRule type="duplicateValues" dxfId="0" priority="648"/>
    <cfRule type="duplicateValues" dxfId="0" priority="672"/>
    <cfRule type="duplicateValues" dxfId="0" priority="696"/>
    <cfRule type="duplicateValues" dxfId="0" priority="720"/>
    <cfRule type="duplicateValues" dxfId="0" priority="744"/>
    <cfRule type="duplicateValues" dxfId="0" priority="768"/>
    <cfRule type="duplicateValues" dxfId="0" priority="792"/>
    <cfRule type="duplicateValues" dxfId="0" priority="816"/>
    <cfRule type="duplicateValues" dxfId="0" priority="840"/>
  </conditionalFormatting>
  <conditionalFormatting sqref="C95">
    <cfRule type="duplicateValues" dxfId="0" priority="504"/>
    <cfRule type="duplicateValues" dxfId="0" priority="528"/>
    <cfRule type="duplicateValues" dxfId="0" priority="552"/>
    <cfRule type="duplicateValues" dxfId="0" priority="864"/>
    <cfRule type="duplicateValues" dxfId="0" priority="888"/>
    <cfRule type="duplicateValues" dxfId="0" priority="912"/>
    <cfRule type="duplicateValues" dxfId="0" priority="936"/>
    <cfRule type="duplicateValues" dxfId="0" priority="960"/>
    <cfRule type="duplicateValues" dxfId="0" priority="984"/>
    <cfRule type="duplicateValues" dxfId="0" priority="1008"/>
    <cfRule type="duplicateValues" dxfId="0" priority="1032"/>
    <cfRule type="duplicateValues" dxfId="0" priority="1056"/>
    <cfRule type="duplicateValues" dxfId="0" priority="1080"/>
    <cfRule type="duplicateValues" dxfId="0" priority="1104"/>
    <cfRule type="duplicateValues" dxfId="0" priority="1128"/>
  </conditionalFormatting>
  <conditionalFormatting sqref="B96">
    <cfRule type="duplicateValues" dxfId="0" priority="575"/>
    <cfRule type="duplicateValues" dxfId="0" priority="599"/>
    <cfRule type="duplicateValues" dxfId="0" priority="623"/>
    <cfRule type="duplicateValues" dxfId="0" priority="647"/>
    <cfRule type="duplicateValues" dxfId="0" priority="671"/>
    <cfRule type="duplicateValues" dxfId="0" priority="695"/>
    <cfRule type="duplicateValues" dxfId="0" priority="719"/>
    <cfRule type="duplicateValues" dxfId="0" priority="743"/>
    <cfRule type="duplicateValues" dxfId="0" priority="767"/>
    <cfRule type="duplicateValues" dxfId="0" priority="791"/>
    <cfRule type="duplicateValues" dxfId="0" priority="815"/>
    <cfRule type="duplicateValues" dxfId="0" priority="839"/>
  </conditionalFormatting>
  <conditionalFormatting sqref="C96">
    <cfRule type="duplicateValues" dxfId="0" priority="503"/>
    <cfRule type="duplicateValues" dxfId="0" priority="527"/>
    <cfRule type="duplicateValues" dxfId="0" priority="551"/>
    <cfRule type="duplicateValues" dxfId="0" priority="863"/>
    <cfRule type="duplicateValues" dxfId="0" priority="887"/>
    <cfRule type="duplicateValues" dxfId="0" priority="911"/>
    <cfRule type="duplicateValues" dxfId="0" priority="935"/>
    <cfRule type="duplicateValues" dxfId="0" priority="959"/>
    <cfRule type="duplicateValues" dxfId="0" priority="983"/>
    <cfRule type="duplicateValues" dxfId="0" priority="1007"/>
    <cfRule type="duplicateValues" dxfId="0" priority="1031"/>
    <cfRule type="duplicateValues" dxfId="0" priority="1055"/>
    <cfRule type="duplicateValues" dxfId="0" priority="1079"/>
    <cfRule type="duplicateValues" dxfId="0" priority="1103"/>
    <cfRule type="duplicateValues" dxfId="0" priority="1127"/>
  </conditionalFormatting>
  <conditionalFormatting sqref="B97">
    <cfRule type="duplicateValues" dxfId="0" priority="574"/>
    <cfRule type="duplicateValues" dxfId="0" priority="598"/>
    <cfRule type="duplicateValues" dxfId="0" priority="622"/>
    <cfRule type="duplicateValues" dxfId="0" priority="646"/>
    <cfRule type="duplicateValues" dxfId="0" priority="670"/>
    <cfRule type="duplicateValues" dxfId="0" priority="694"/>
    <cfRule type="duplicateValues" dxfId="0" priority="718"/>
    <cfRule type="duplicateValues" dxfId="0" priority="742"/>
    <cfRule type="duplicateValues" dxfId="0" priority="766"/>
    <cfRule type="duplicateValues" dxfId="0" priority="790"/>
    <cfRule type="duplicateValues" dxfId="0" priority="814"/>
    <cfRule type="duplicateValues" dxfId="0" priority="838"/>
  </conditionalFormatting>
  <conditionalFormatting sqref="C97">
    <cfRule type="duplicateValues" dxfId="0" priority="502"/>
    <cfRule type="duplicateValues" dxfId="0" priority="526"/>
    <cfRule type="duplicateValues" dxfId="0" priority="550"/>
    <cfRule type="duplicateValues" dxfId="0" priority="862"/>
    <cfRule type="duplicateValues" dxfId="0" priority="886"/>
    <cfRule type="duplicateValues" dxfId="0" priority="910"/>
    <cfRule type="duplicateValues" dxfId="0" priority="934"/>
    <cfRule type="duplicateValues" dxfId="0" priority="958"/>
    <cfRule type="duplicateValues" dxfId="0" priority="982"/>
    <cfRule type="duplicateValues" dxfId="0" priority="1006"/>
    <cfRule type="duplicateValues" dxfId="0" priority="1030"/>
    <cfRule type="duplicateValues" dxfId="0" priority="1054"/>
    <cfRule type="duplicateValues" dxfId="0" priority="1078"/>
    <cfRule type="duplicateValues" dxfId="0" priority="1102"/>
    <cfRule type="duplicateValues" dxfId="0" priority="1126"/>
  </conditionalFormatting>
  <conditionalFormatting sqref="B98">
    <cfRule type="duplicateValues" dxfId="0" priority="462"/>
    <cfRule type="duplicateValues" dxfId="0" priority="463"/>
    <cfRule type="duplicateValues" dxfId="0" priority="467"/>
    <cfRule type="duplicateValues" dxfId="0" priority="468"/>
    <cfRule type="duplicateValues" dxfId="0" priority="469"/>
    <cfRule type="duplicateValues" dxfId="0" priority="470"/>
    <cfRule type="duplicateValues" dxfId="0" priority="471"/>
    <cfRule type="duplicateValues" dxfId="0" priority="472"/>
    <cfRule type="duplicateValues" dxfId="0" priority="473"/>
    <cfRule type="duplicateValues" dxfId="0" priority="474"/>
    <cfRule type="duplicateValues" dxfId="0" priority="475"/>
    <cfRule type="duplicateValues" dxfId="0" priority="476"/>
    <cfRule type="duplicateValues" dxfId="0" priority="477"/>
    <cfRule type="duplicateValues" dxfId="0" priority="478"/>
  </conditionalFormatting>
  <conditionalFormatting sqref="C98">
    <cfRule type="duplicateValues" dxfId="0" priority="464"/>
    <cfRule type="duplicateValues" dxfId="0" priority="465"/>
    <cfRule type="duplicateValues" dxfId="0" priority="466"/>
    <cfRule type="duplicateValues" dxfId="0" priority="479"/>
    <cfRule type="duplicateValues" dxfId="0" priority="480"/>
    <cfRule type="duplicateValues" dxfId="0" priority="481"/>
    <cfRule type="duplicateValues" dxfId="0" priority="482"/>
    <cfRule type="duplicateValues" dxfId="0" priority="483"/>
    <cfRule type="duplicateValues" dxfId="0" priority="484"/>
    <cfRule type="duplicateValues" dxfId="0" priority="485"/>
    <cfRule type="duplicateValues" dxfId="0" priority="486"/>
    <cfRule type="duplicateValues" dxfId="0" priority="487"/>
    <cfRule type="duplicateValues" dxfId="0" priority="488"/>
    <cfRule type="duplicateValues" dxfId="0" priority="489"/>
    <cfRule type="duplicateValues" dxfId="0" priority="490"/>
  </conditionalFormatting>
  <conditionalFormatting sqref="B99">
    <cfRule type="duplicateValues" dxfId="0" priority="82"/>
    <cfRule type="duplicateValues" dxfId="0" priority="78"/>
    <cfRule type="duplicateValues" dxfId="0" priority="74"/>
    <cfRule type="duplicateValues" dxfId="0" priority="70"/>
    <cfRule type="duplicateValues" dxfId="0" priority="66"/>
    <cfRule type="duplicateValues" dxfId="0" priority="62"/>
    <cfRule type="duplicateValues" dxfId="0" priority="58"/>
    <cfRule type="duplicateValues" dxfId="0" priority="54"/>
    <cfRule type="duplicateValues" dxfId="0" priority="50"/>
    <cfRule type="duplicateValues" dxfId="0" priority="46"/>
    <cfRule type="duplicateValues" dxfId="0" priority="42"/>
    <cfRule type="duplicateValues" dxfId="0" priority="38"/>
    <cfRule type="duplicateValues" dxfId="0" priority="34"/>
    <cfRule type="duplicateValues" dxfId="0" priority="30"/>
    <cfRule type="duplicateValues" dxfId="0" priority="26"/>
    <cfRule type="duplicateValues" dxfId="0" priority="22"/>
  </conditionalFormatting>
  <conditionalFormatting sqref="C99">
    <cfRule type="duplicateValues" dxfId="0" priority="460"/>
    <cfRule type="duplicateValues" dxfId="0" priority="448"/>
    <cfRule type="duplicateValues" dxfId="0" priority="436"/>
    <cfRule type="duplicateValues" dxfId="0" priority="424"/>
    <cfRule type="duplicateValues" dxfId="0" priority="412"/>
    <cfRule type="duplicateValues" dxfId="0" priority="400"/>
    <cfRule type="duplicateValues" dxfId="0" priority="388"/>
    <cfRule type="duplicateValues" dxfId="0" priority="376"/>
    <cfRule type="duplicateValues" dxfId="0" priority="364"/>
    <cfRule type="duplicateValues" dxfId="0" priority="352"/>
    <cfRule type="duplicateValues" dxfId="0" priority="340"/>
    <cfRule type="duplicateValues" dxfId="0" priority="328"/>
    <cfRule type="duplicateValues" dxfId="0" priority="172"/>
    <cfRule type="duplicateValues" dxfId="0" priority="160"/>
    <cfRule type="duplicateValues" dxfId="0" priority="148"/>
    <cfRule type="duplicateValues" dxfId="0" priority="112"/>
  </conditionalFormatting>
  <conditionalFormatting sqref="B100">
    <cfRule type="duplicateValues" dxfId="0" priority="81"/>
    <cfRule type="duplicateValues" dxfId="0" priority="77"/>
    <cfRule type="duplicateValues" dxfId="0" priority="73"/>
    <cfRule type="duplicateValues" dxfId="0" priority="69"/>
    <cfRule type="duplicateValues" dxfId="0" priority="65"/>
    <cfRule type="duplicateValues" dxfId="0" priority="61"/>
    <cfRule type="duplicateValues" dxfId="0" priority="57"/>
    <cfRule type="duplicateValues" dxfId="0" priority="53"/>
    <cfRule type="duplicateValues" dxfId="0" priority="49"/>
    <cfRule type="duplicateValues" dxfId="0" priority="45"/>
    <cfRule type="duplicateValues" dxfId="0" priority="41"/>
    <cfRule type="duplicateValues" dxfId="0" priority="37"/>
    <cfRule type="duplicateValues" dxfId="0" priority="33"/>
    <cfRule type="duplicateValues" dxfId="0" priority="29"/>
    <cfRule type="duplicateValues" dxfId="0" priority="25"/>
    <cfRule type="duplicateValues" dxfId="0" priority="21"/>
  </conditionalFormatting>
  <conditionalFormatting sqref="C100">
    <cfRule type="duplicateValues" dxfId="0" priority="459"/>
    <cfRule type="duplicateValues" dxfId="0" priority="447"/>
    <cfRule type="duplicateValues" dxfId="0" priority="435"/>
    <cfRule type="duplicateValues" dxfId="0" priority="423"/>
    <cfRule type="duplicateValues" dxfId="0" priority="411"/>
    <cfRule type="duplicateValues" dxfId="0" priority="399"/>
    <cfRule type="duplicateValues" dxfId="0" priority="387"/>
    <cfRule type="duplicateValues" dxfId="0" priority="375"/>
    <cfRule type="duplicateValues" dxfId="0" priority="363"/>
    <cfRule type="duplicateValues" dxfId="0" priority="351"/>
    <cfRule type="duplicateValues" dxfId="0" priority="339"/>
    <cfRule type="duplicateValues" dxfId="0" priority="327"/>
    <cfRule type="duplicateValues" dxfId="0" priority="171"/>
    <cfRule type="duplicateValues" dxfId="0" priority="159"/>
    <cfRule type="duplicateValues" dxfId="0" priority="147"/>
    <cfRule type="duplicateValues" dxfId="0" priority="111"/>
  </conditionalFormatting>
  <conditionalFormatting sqref="B101">
    <cfRule type="duplicateValues" dxfId="0" priority="80"/>
    <cfRule type="duplicateValues" dxfId="0" priority="76"/>
    <cfRule type="duplicateValues" dxfId="0" priority="72"/>
    <cfRule type="duplicateValues" dxfId="0" priority="68"/>
    <cfRule type="duplicateValues" dxfId="0" priority="64"/>
    <cfRule type="duplicateValues" dxfId="0" priority="60"/>
    <cfRule type="duplicateValues" dxfId="0" priority="56"/>
    <cfRule type="duplicateValues" dxfId="0" priority="52"/>
    <cfRule type="duplicateValues" dxfId="0" priority="48"/>
    <cfRule type="duplicateValues" dxfId="0" priority="44"/>
    <cfRule type="duplicateValues" dxfId="0" priority="40"/>
    <cfRule type="duplicateValues" dxfId="0" priority="36"/>
    <cfRule type="duplicateValues" dxfId="0" priority="32"/>
    <cfRule type="duplicateValues" dxfId="0" priority="28"/>
    <cfRule type="duplicateValues" dxfId="0" priority="24"/>
    <cfRule type="duplicateValues" dxfId="0" priority="20"/>
  </conditionalFormatting>
  <conditionalFormatting sqref="C101">
    <cfRule type="duplicateValues" dxfId="0" priority="109"/>
    <cfRule type="duplicateValues" dxfId="0" priority="145"/>
    <cfRule type="duplicateValues" dxfId="0" priority="157"/>
    <cfRule type="duplicateValues" dxfId="0" priority="169"/>
    <cfRule type="duplicateValues" dxfId="0" priority="325"/>
    <cfRule type="duplicateValues" dxfId="0" priority="337"/>
    <cfRule type="duplicateValues" dxfId="0" priority="349"/>
    <cfRule type="duplicateValues" dxfId="0" priority="361"/>
    <cfRule type="duplicateValues" dxfId="0" priority="373"/>
    <cfRule type="duplicateValues" dxfId="0" priority="385"/>
    <cfRule type="duplicateValues" dxfId="0" priority="397"/>
    <cfRule type="duplicateValues" dxfId="0" priority="409"/>
    <cfRule type="duplicateValues" dxfId="0" priority="421"/>
    <cfRule type="duplicateValues" dxfId="0" priority="433"/>
    <cfRule type="duplicateValues" dxfId="0" priority="445"/>
    <cfRule type="duplicateValues" dxfId="0" priority="457"/>
  </conditionalFormatting>
  <conditionalFormatting sqref="B102">
    <cfRule type="duplicateValues" dxfId="0" priority="79"/>
    <cfRule type="duplicateValues" dxfId="0" priority="75"/>
    <cfRule type="duplicateValues" dxfId="0" priority="71"/>
    <cfRule type="duplicateValues" dxfId="0" priority="67"/>
    <cfRule type="duplicateValues" dxfId="0" priority="63"/>
    <cfRule type="duplicateValues" dxfId="0" priority="59"/>
    <cfRule type="duplicateValues" dxfId="0" priority="55"/>
    <cfRule type="duplicateValues" dxfId="0" priority="51"/>
    <cfRule type="duplicateValues" dxfId="0" priority="47"/>
    <cfRule type="duplicateValues" dxfId="0" priority="43"/>
    <cfRule type="duplicateValues" dxfId="0" priority="39"/>
    <cfRule type="duplicateValues" dxfId="0" priority="35"/>
    <cfRule type="duplicateValues" dxfId="0" priority="31"/>
    <cfRule type="duplicateValues" dxfId="0" priority="27"/>
    <cfRule type="duplicateValues" dxfId="0" priority="23"/>
    <cfRule type="duplicateValues" dxfId="0" priority="19"/>
  </conditionalFormatting>
  <conditionalFormatting sqref="C102">
    <cfRule type="duplicateValues" dxfId="0" priority="108"/>
    <cfRule type="duplicateValues" dxfId="0" priority="144"/>
    <cfRule type="duplicateValues" dxfId="0" priority="156"/>
    <cfRule type="duplicateValues" dxfId="0" priority="168"/>
    <cfRule type="duplicateValues" dxfId="0" priority="324"/>
    <cfRule type="duplicateValues" dxfId="0" priority="336"/>
    <cfRule type="duplicateValues" dxfId="0" priority="348"/>
    <cfRule type="duplicateValues" dxfId="0" priority="360"/>
    <cfRule type="duplicateValues" dxfId="0" priority="372"/>
    <cfRule type="duplicateValues" dxfId="0" priority="384"/>
    <cfRule type="duplicateValues" dxfId="0" priority="396"/>
    <cfRule type="duplicateValues" dxfId="0" priority="408"/>
    <cfRule type="duplicateValues" dxfId="0" priority="420"/>
    <cfRule type="duplicateValues" dxfId="0" priority="432"/>
    <cfRule type="duplicateValues" dxfId="0" priority="444"/>
    <cfRule type="duplicateValues" dxfId="0" priority="456"/>
  </conditionalFormatting>
  <conditionalFormatting sqref="B103"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4" priority="1"/>
  </conditionalFormatting>
  <conditionalFormatting sqref="C103">
    <cfRule type="duplicateValues" dxfId="0" priority="99"/>
    <cfRule type="duplicateValues" dxfId="0" priority="98"/>
    <cfRule type="duplicateValues" dxfId="0" priority="97"/>
    <cfRule type="duplicateValues" dxfId="0" priority="96"/>
    <cfRule type="duplicateValues" dxfId="0" priority="95"/>
    <cfRule type="duplicateValues" dxfId="0" priority="94"/>
    <cfRule type="duplicateValues" dxfId="0" priority="93"/>
    <cfRule type="duplicateValues" dxfId="0" priority="92"/>
    <cfRule type="duplicateValues" dxfId="0" priority="91"/>
    <cfRule type="duplicateValues" dxfId="0" priority="90"/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  <cfRule type="duplicateValues" dxfId="0" priority="84"/>
    <cfRule type="duplicateValues" dxfId="4" priority="83"/>
  </conditionalFormatting>
  <conditionalFormatting sqref="B8:B11">
    <cfRule type="duplicateValues" dxfId="0" priority="5266"/>
  </conditionalFormatting>
  <conditionalFormatting sqref="B99:B102">
    <cfRule type="duplicateValues" dxfId="4" priority="18"/>
  </conditionalFormatting>
  <conditionalFormatting sqref="C8:C11">
    <cfRule type="duplicateValues" dxfId="0" priority="5295"/>
  </conditionalFormatting>
  <conditionalFormatting sqref="G8:G12">
    <cfRule type="duplicateValues" dxfId="0" priority="5236"/>
  </conditionalFormatting>
  <conditionalFormatting sqref="B1:B97 B104:B1048576">
    <cfRule type="duplicateValues" dxfId="0" priority="491"/>
    <cfRule type="duplicateValues" dxfId="0" priority="492"/>
  </conditionalFormatting>
  <conditionalFormatting sqref="B1:B7 B104:B1048576">
    <cfRule type="duplicateValues" dxfId="0" priority="5316"/>
    <cfRule type="duplicateValues" dxfId="0" priority="5320"/>
  </conditionalFormatting>
  <conditionalFormatting sqref="C1:C102 C104:C1048576">
    <cfRule type="duplicateValues" dxfId="4" priority="100"/>
  </conditionalFormatting>
  <conditionalFormatting sqref="C1:C98 C104:C1048576">
    <cfRule type="duplicateValues" dxfId="0" priority="461"/>
  </conditionalFormatting>
  <conditionalFormatting sqref="C1:C82 C104:C1048576">
    <cfRule type="duplicateValues" dxfId="0" priority="2302"/>
  </conditionalFormatting>
  <conditionalFormatting sqref="C1:C73 C104:C1048576">
    <cfRule type="duplicateValues" dxfId="0" priority="3092"/>
  </conditionalFormatting>
  <conditionalFormatting sqref="C1:C52 C104:C1048576">
    <cfRule type="duplicateValues" dxfId="0" priority="4315"/>
    <cfRule type="duplicateValues" dxfId="0" priority="4316"/>
  </conditionalFormatting>
  <conditionalFormatting sqref="C1:C20 C26 C104:C1048576">
    <cfRule type="duplicateValues" dxfId="0" priority="5120"/>
  </conditionalFormatting>
  <conditionalFormatting sqref="C1:C28 C104:C1048576">
    <cfRule type="duplicateValues" dxfId="0" priority="4864"/>
    <cfRule type="duplicateValues" dxfId="0" priority="4897"/>
  </conditionalFormatting>
  <conditionalFormatting sqref="C1:C46 C104:C1048576">
    <cfRule type="duplicateValues" dxfId="0" priority="4574"/>
  </conditionalFormatting>
  <conditionalFormatting sqref="C1:C43 C104:C1048576">
    <cfRule type="duplicateValues" dxfId="0" priority="4637"/>
  </conditionalFormatting>
  <conditionalFormatting sqref="C1:C39 C104:C1048576">
    <cfRule type="duplicateValues" dxfId="0" priority="4703"/>
    <cfRule type="duplicateValues" dxfId="0" priority="4725"/>
  </conditionalFormatting>
  <conditionalFormatting sqref="C1:C63 C69 C104:C1048576">
    <cfRule type="duplicateValues" dxfId="0" priority="3474"/>
  </conditionalFormatting>
  <conditionalFormatting sqref="C1:C84 C104:C1048576">
    <cfRule type="duplicateValues" dxfId="0" priority="1141"/>
    <cfRule type="duplicateValues" dxfId="0" priority="1167"/>
  </conditionalFormatting>
  <dataValidations count="3">
    <dataValidation type="list" allowBlank="1" showInputMessage="1" showErrorMessage="1" sqref="H10 H11 H12 H20 H33 H53 H8:H9">
      <formula1>[5]零件类型!#REF!</formula1>
    </dataValidation>
    <dataValidation type="list" allowBlank="1" showInputMessage="1" showErrorMessage="1" sqref="H24">
      <formula1>"装配总成件,焊接总成件,面料,塑料件,冷镦,钣金件,机加工件,标准件,非标件,线材件,管材件,圆钢"</formula1>
    </dataValidation>
    <dataValidation allowBlank="1" showErrorMessage="1" sqref="I54 I55"/>
  </dataValidations>
  <hyperlinks>
    <hyperlink ref="D66" location="SHT0012236!A1" display="靠背骨架焊接总成"/>
  </hyperlinks>
  <printOptions horizontalCentered="1"/>
  <pageMargins left="0.314583333333333" right="0.275" top="0.314583333333333" bottom="0.314583333333333" header="0.314583333333333" footer="0.314583333333333"/>
  <pageSetup paperSize="9" scale="96" fitToHeight="0" orientation="landscape"/>
  <headerFooter>
    <oddFooter>&amp;C第 &amp;P 页，共 &amp;N 页</oddFooter>
  </headerFooter>
  <rowBreaks count="4" manualBreakCount="4">
    <brk id="31" max="15" man="1"/>
    <brk id="42" max="15" man="1"/>
    <brk id="53" max="15" man="1"/>
    <brk id="62" max="16383" man="1"/>
  </rowBreaks>
  <drawing r:id="rId1"/>
  <legacyDrawing r:id="rId2"/>
  <oleObjects>
    <mc:AlternateContent xmlns:mc="http://schemas.openxmlformats.org/markup-compatibility/2006">
      <mc:Choice Requires="x14">
        <oleObject shapeId="1025" progId="Package" r:id="rId3" dvAspect="DVASPECT_ICON">
          <objectPr defaultSize="0" r:id="rId4">
            <anchor moveWithCells="1">
              <from>
                <xdr:col>16</xdr:col>
                <xdr:colOff>113665</xdr:colOff>
                <xdr:row>79</xdr:row>
                <xdr:rowOff>101600</xdr:rowOff>
              </from>
              <to>
                <xdr:col>16</xdr:col>
                <xdr:colOff>596900</xdr:colOff>
                <xdr:row>79</xdr:row>
                <xdr:rowOff>538480</xdr:rowOff>
              </to>
            </anchor>
          </objectPr>
        </oleObject>
      </mc:Choice>
      <mc:Fallback>
        <oleObject shapeId="1025" progId="Package" r:id="rId3" dvAspect="DVASPECT_ICON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8"/>
  <sheetViews>
    <sheetView workbookViewId="0">
      <selection activeCell="J8" sqref="J8"/>
    </sheetView>
  </sheetViews>
  <sheetFormatPr defaultColWidth="8.72727272727273" defaultRowHeight="14" outlineLevelRow="7"/>
  <cols>
    <col min="1" max="1" width="4.45454545454545" style="6" customWidth="1"/>
    <col min="2" max="2" width="10.5454545454545" style="6" customWidth="1"/>
    <col min="3" max="3" width="12.1818181818182" style="6" customWidth="1"/>
    <col min="4" max="4" width="16.2727272727273" style="6" customWidth="1"/>
    <col min="5" max="16384" width="8.72727272727273" style="6"/>
  </cols>
  <sheetData>
    <row r="1" s="2" customFormat="1" ht="15" customHeight="1" spans="1:16">
      <c r="A1" s="7" t="s">
        <v>94</v>
      </c>
      <c r="B1" s="8" t="s">
        <v>95</v>
      </c>
      <c r="C1" s="8" t="s">
        <v>96</v>
      </c>
      <c r="D1" s="9" t="s">
        <v>97</v>
      </c>
      <c r="E1" s="9" t="s">
        <v>98</v>
      </c>
      <c r="F1" s="9" t="s">
        <v>99</v>
      </c>
      <c r="G1" s="9" t="s">
        <v>100</v>
      </c>
      <c r="H1" s="10" t="s">
        <v>101</v>
      </c>
      <c r="I1" s="10" t="s">
        <v>102</v>
      </c>
      <c r="J1" s="9" t="s">
        <v>103</v>
      </c>
      <c r="K1" s="20" t="s">
        <v>104</v>
      </c>
      <c r="L1" s="20" t="s">
        <v>105</v>
      </c>
      <c r="M1" s="20" t="s">
        <v>106</v>
      </c>
      <c r="N1" s="21" t="s">
        <v>107</v>
      </c>
      <c r="O1" s="21" t="s">
        <v>108</v>
      </c>
      <c r="P1" s="21" t="s">
        <v>14</v>
      </c>
    </row>
    <row r="2" s="3" customFormat="1" ht="15" customHeight="1" spans="1:16">
      <c r="A2" s="7"/>
      <c r="B2" s="8"/>
      <c r="C2" s="8"/>
      <c r="D2" s="9"/>
      <c r="E2" s="9"/>
      <c r="F2" s="9"/>
      <c r="G2" s="9"/>
      <c r="H2" s="10"/>
      <c r="I2" s="10"/>
      <c r="J2" s="9"/>
      <c r="K2" s="20"/>
      <c r="L2" s="20"/>
      <c r="M2" s="20"/>
      <c r="N2" s="21"/>
      <c r="O2" s="21"/>
      <c r="P2" s="21"/>
    </row>
    <row r="3" s="4" customFormat="1" ht="31" customHeight="1" spans="1:16">
      <c r="A3" s="11">
        <v>1</v>
      </c>
      <c r="B3" s="12" t="s">
        <v>365</v>
      </c>
      <c r="C3" s="12" t="s">
        <v>365</v>
      </c>
      <c r="D3" s="12" t="s">
        <v>366</v>
      </c>
      <c r="E3" s="12"/>
      <c r="F3" s="13" t="s">
        <v>111</v>
      </c>
      <c r="G3" s="12"/>
      <c r="H3" s="14" t="s">
        <v>112</v>
      </c>
      <c r="I3" s="22"/>
      <c r="J3" s="23"/>
      <c r="K3" s="24" t="s">
        <v>114</v>
      </c>
      <c r="L3" s="24"/>
      <c r="M3" s="11">
        <v>1</v>
      </c>
      <c r="N3" s="11">
        <v>30000</v>
      </c>
      <c r="O3" s="11" t="s">
        <v>115</v>
      </c>
      <c r="P3" s="25" t="s">
        <v>367</v>
      </c>
    </row>
    <row r="4" s="4" customFormat="1" ht="31" customHeight="1" spans="1:16">
      <c r="A4" s="11">
        <v>2</v>
      </c>
      <c r="B4" s="12" t="s">
        <v>249</v>
      </c>
      <c r="C4" s="12" t="s">
        <v>249</v>
      </c>
      <c r="D4" s="12" t="s">
        <v>250</v>
      </c>
      <c r="E4" s="15"/>
      <c r="F4" s="13" t="s">
        <v>111</v>
      </c>
      <c r="G4" s="12"/>
      <c r="H4" s="14" t="s">
        <v>112</v>
      </c>
      <c r="I4" s="12"/>
      <c r="J4" s="23"/>
      <c r="K4" s="24" t="s">
        <v>114</v>
      </c>
      <c r="L4" s="24"/>
      <c r="M4" s="11">
        <v>1</v>
      </c>
      <c r="N4" s="11">
        <v>30000</v>
      </c>
      <c r="O4" s="11" t="s">
        <v>115</v>
      </c>
      <c r="P4" s="25" t="s">
        <v>367</v>
      </c>
    </row>
    <row r="5" s="4" customFormat="1" ht="31" customHeight="1" spans="1:16">
      <c r="A5" s="11">
        <v>3</v>
      </c>
      <c r="B5" s="12" t="s">
        <v>368</v>
      </c>
      <c r="C5" s="12" t="s">
        <v>368</v>
      </c>
      <c r="D5" s="12" t="s">
        <v>369</v>
      </c>
      <c r="E5" s="15"/>
      <c r="F5" s="13" t="s">
        <v>111</v>
      </c>
      <c r="G5" s="12"/>
      <c r="H5" s="14" t="s">
        <v>112</v>
      </c>
      <c r="I5" s="12"/>
      <c r="J5" s="23"/>
      <c r="K5" s="24" t="s">
        <v>114</v>
      </c>
      <c r="L5" s="24"/>
      <c r="M5" s="11">
        <v>1</v>
      </c>
      <c r="N5" s="11">
        <v>30000</v>
      </c>
      <c r="O5" s="11" t="s">
        <v>115</v>
      </c>
      <c r="P5" s="25" t="s">
        <v>367</v>
      </c>
    </row>
    <row r="6" s="4" customFormat="1" ht="31" customHeight="1" spans="1:16">
      <c r="A6" s="11">
        <v>4</v>
      </c>
      <c r="B6" s="12" t="s">
        <v>370</v>
      </c>
      <c r="C6" s="12" t="s">
        <v>370</v>
      </c>
      <c r="D6" s="12" t="s">
        <v>190</v>
      </c>
      <c r="E6" s="12" t="s">
        <v>371</v>
      </c>
      <c r="F6" s="13" t="s">
        <v>111</v>
      </c>
      <c r="G6" s="16"/>
      <c r="H6" s="14" t="s">
        <v>112</v>
      </c>
      <c r="I6" s="15"/>
      <c r="J6" s="23"/>
      <c r="K6" s="24" t="s">
        <v>114</v>
      </c>
      <c r="L6" s="24"/>
      <c r="M6" s="11">
        <v>1</v>
      </c>
      <c r="N6" s="11">
        <v>30000</v>
      </c>
      <c r="O6" s="11" t="s">
        <v>372</v>
      </c>
      <c r="P6" s="25" t="s">
        <v>367</v>
      </c>
    </row>
    <row r="7" s="5" customFormat="1" ht="31" customHeight="1" spans="1:16">
      <c r="A7" s="11">
        <v>5</v>
      </c>
      <c r="B7" s="17" t="s">
        <v>373</v>
      </c>
      <c r="C7" s="17" t="s">
        <v>373</v>
      </c>
      <c r="D7" s="17" t="s">
        <v>374</v>
      </c>
      <c r="E7" s="17"/>
      <c r="F7" s="18" t="s">
        <v>111</v>
      </c>
      <c r="G7" s="19"/>
      <c r="H7" s="19"/>
      <c r="I7" s="19"/>
      <c r="J7" s="26"/>
      <c r="K7" s="27" t="s">
        <v>114</v>
      </c>
      <c r="L7" s="27"/>
      <c r="M7" s="25">
        <v>1</v>
      </c>
      <c r="N7" s="25">
        <v>30000</v>
      </c>
      <c r="O7" s="25" t="s">
        <v>375</v>
      </c>
      <c r="P7" s="25" t="s">
        <v>367</v>
      </c>
    </row>
    <row r="8" s="5" customFormat="1" ht="31" customHeight="1" spans="1:16">
      <c r="A8" s="11">
        <v>6</v>
      </c>
      <c r="B8" s="17" t="s">
        <v>376</v>
      </c>
      <c r="C8" s="17" t="s">
        <v>376</v>
      </c>
      <c r="D8" s="17" t="s">
        <v>377</v>
      </c>
      <c r="E8" s="17" t="s">
        <v>378</v>
      </c>
      <c r="F8" s="18" t="s">
        <v>111</v>
      </c>
      <c r="G8" s="19"/>
      <c r="H8" s="19"/>
      <c r="I8" s="19"/>
      <c r="J8" s="26"/>
      <c r="K8" s="28" t="s">
        <v>114</v>
      </c>
      <c r="L8" s="27"/>
      <c r="M8" s="25">
        <v>1</v>
      </c>
      <c r="N8" s="25">
        <v>30000</v>
      </c>
      <c r="O8" s="25" t="s">
        <v>129</v>
      </c>
      <c r="P8" s="25" t="s">
        <v>367</v>
      </c>
    </row>
  </sheetData>
  <mergeCells count="16"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</mergeCells>
  <conditionalFormatting sqref="B3">
    <cfRule type="duplicateValues" dxfId="0" priority="39"/>
  </conditionalFormatting>
  <conditionalFormatting sqref="C3">
    <cfRule type="duplicateValues" dxfId="0" priority="42"/>
  </conditionalFormatting>
  <conditionalFormatting sqref="B5">
    <cfRule type="duplicateValues" dxfId="0" priority="38"/>
  </conditionalFormatting>
  <conditionalFormatting sqref="C5">
    <cfRule type="duplicateValues" dxfId="0" priority="41"/>
  </conditionalFormatting>
  <conditionalFormatting sqref="B6">
    <cfRule type="duplicateValues" dxfId="0" priority="34"/>
    <cfRule type="duplicateValues" dxfId="0" priority="33"/>
  </conditionalFormatting>
  <conditionalFormatting sqref="C6">
    <cfRule type="duplicateValues" dxfId="0" priority="36"/>
  </conditionalFormatting>
  <conditionalFormatting sqref="B7">
    <cfRule type="duplicateValues" dxfId="0" priority="24"/>
    <cfRule type="duplicateValues" dxfId="0" priority="23"/>
  </conditionalFormatting>
  <conditionalFormatting sqref="C7">
    <cfRule type="duplicateValues" dxfId="0" priority="26"/>
    <cfRule type="duplicateValues" dxfId="0" priority="25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</conditionalFormatting>
  <conditionalFormatting sqref="B8">
    <cfRule type="duplicateValues" dxfId="0" priority="10"/>
    <cfRule type="duplicateValues" dxfId="0" priority="9"/>
    <cfRule type="duplicateValues" dxfId="0" priority="8"/>
    <cfRule type="duplicateValues" dxfId="0" priority="7"/>
  </conditionalFormatting>
  <conditionalFormatting sqref="C8"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B1:B2">
    <cfRule type="duplicateValues" dxfId="0" priority="45"/>
    <cfRule type="duplicateValues" dxfId="0" priority="44"/>
  </conditionalFormatting>
  <conditionalFormatting sqref="C1:C2 C3 C4 C5 C6">
    <cfRule type="duplicateValues" dxfId="0" priority="35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</conditionalFormatting>
  <conditionalFormatting sqref="B3 B4">
    <cfRule type="duplicateValues" dxfId="0" priority="40"/>
  </conditionalFormatting>
  <conditionalFormatting sqref="C3 C4">
    <cfRule type="duplicateValues" dxfId="0" priority="43"/>
  </conditionalFormatting>
  <conditionalFormatting sqref="G3 G4 G5">
    <cfRule type="duplicateValues" dxfId="0" priority="37"/>
  </conditionalFormatting>
  <dataValidations count="1">
    <dataValidation type="list" allowBlank="1" showInputMessage="1" showErrorMessage="1" sqref="H3 H4 H5 H6">
      <formula1>[5]零件类型!#REF!</formula1>
    </dataValidation>
  </dataValidations>
  <pageMargins left="0.75" right="0.75" top="1" bottom="1" header="0.5" footer="0.5"/>
  <pageSetup paperSize="9" scale="89" fitToHeight="0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233</v>
      </c>
    </row>
    <row r="2" spans="1:1">
      <c r="A2" s="1" t="s">
        <v>379</v>
      </c>
    </row>
    <row r="3" spans="1:1">
      <c r="A3" s="1" t="s">
        <v>112</v>
      </c>
    </row>
    <row r="4" spans="1:1">
      <c r="A4" s="1" t="s">
        <v>380</v>
      </c>
    </row>
    <row r="5" spans="1:1">
      <c r="A5" s="1" t="s">
        <v>126</v>
      </c>
    </row>
    <row r="6" spans="1:1">
      <c r="A6" s="1" t="s">
        <v>381</v>
      </c>
    </row>
    <row r="7" spans="1:1">
      <c r="A7" s="1" t="s">
        <v>382</v>
      </c>
    </row>
    <row r="8" spans="1:1">
      <c r="A8" s="1" t="s">
        <v>383</v>
      </c>
    </row>
    <row r="9" spans="1:1">
      <c r="A9" s="1" t="s">
        <v>384</v>
      </c>
    </row>
    <row r="10" spans="1:1">
      <c r="A10" s="1" t="s">
        <v>385</v>
      </c>
    </row>
    <row r="11" spans="1:1">
      <c r="A11" s="1" t="s">
        <v>386</v>
      </c>
    </row>
    <row r="12" spans="1:1">
      <c r="A12" s="1" t="s">
        <v>387</v>
      </c>
    </row>
    <row r="13" spans="1:1">
      <c r="A13" s="1" t="s">
        <v>388</v>
      </c>
    </row>
    <row r="14" spans="1:1">
      <c r="A14" s="1" t="s">
        <v>389</v>
      </c>
    </row>
    <row r="15" spans="1:1">
      <c r="A15" s="1" t="s">
        <v>390</v>
      </c>
    </row>
    <row r="16" spans="1:1">
      <c r="A16" s="1" t="s">
        <v>148</v>
      </c>
    </row>
    <row r="17" spans="1:1">
      <c r="A17" s="1" t="s">
        <v>391</v>
      </c>
    </row>
    <row r="18" spans="1:1">
      <c r="A18" s="1" t="s">
        <v>392</v>
      </c>
    </row>
    <row r="19" spans="1:1">
      <c r="A19" s="1" t="s">
        <v>144</v>
      </c>
    </row>
    <row r="20" spans="1:1">
      <c r="A20" s="1" t="s">
        <v>393</v>
      </c>
    </row>
    <row r="21" spans="1:1">
      <c r="A21" s="1" t="s">
        <v>394</v>
      </c>
    </row>
    <row r="22" spans="1:1">
      <c r="A22" s="1" t="s">
        <v>395</v>
      </c>
    </row>
    <row r="23" spans="1:1">
      <c r="A23" s="1" t="s">
        <v>396</v>
      </c>
    </row>
    <row r="24" spans="1:1">
      <c r="A24" s="1" t="s">
        <v>296</v>
      </c>
    </row>
    <row r="25" spans="1:1">
      <c r="A25" s="1" t="s">
        <v>184</v>
      </c>
    </row>
    <row r="26" spans="1:1">
      <c r="A26" s="1" t="s">
        <v>397</v>
      </c>
    </row>
    <row r="27" spans="1:1">
      <c r="A27" s="1" t="s">
        <v>398</v>
      </c>
    </row>
    <row r="28" spans="1:1">
      <c r="A28" s="1" t="s">
        <v>399</v>
      </c>
    </row>
    <row r="29" spans="1:1">
      <c r="A29" s="1" t="s">
        <v>400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封面 </vt:lpstr>
      <vt:lpstr>文件修改记录表</vt:lpstr>
      <vt:lpstr>外购件开发申请单</vt:lpstr>
      <vt:lpstr>删除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2006-09-13T11:21:00Z</dcterms:created>
  <cp:lastPrinted>2022-05-05T01:29:00Z</cp:lastPrinted>
  <dcterms:modified xsi:type="dcterms:W3CDTF">2023-11-29T05:43:42Z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7F38DFF3B32B4C3EB45D6B96BB459D45</vt:lpwstr>
  </property>
  <property fmtid="{D5CDD505-2E9C-101B-9397-08002B2CF9AE}" pid="4" name="KSOReadingLayout">
    <vt:bool>true</vt:bool>
  </property>
</Properties>
</file>