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G6" i="2"/>
  <c r="G5"/>
  <c r="G4"/>
  <c r="F5"/>
  <c r="E5"/>
  <c r="D5"/>
  <c r="E4" l="1"/>
  <c r="E9" s="1"/>
  <c r="F4"/>
  <c r="F5" i="1"/>
  <c r="F4"/>
  <c r="E9"/>
  <c r="D9"/>
  <c r="G9" i="2" l="1"/>
  <c r="F9"/>
  <c r="F9" i="1"/>
</calcChain>
</file>

<file path=xl/sharedStrings.xml><?xml version="1.0" encoding="utf-8"?>
<sst xmlns="http://schemas.openxmlformats.org/spreadsheetml/2006/main" count="25" uniqueCount="18">
  <si>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</si>
  <si>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</si>
  <si>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</si>
  <si>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</si>
  <si>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</si>
  <si>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</si>
  <si>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</si>
  <si>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</si>
  <si>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</si>
  <si>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</si>
  <si>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</si>
  <si>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</si>
  <si>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</si>
  <si>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</si>
  <si>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</si>
  <si>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</si>
  <si>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VDC气阀项目（ZY2124）</t>
    <phoneticPr fontId="1" type="noConversion"/>
  </si>
  <si>
    <t>北京项目2023年4-6月垫付采购报销项目及费用科目分布矩阵（1）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</si>
</sst>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5"/>
  <sheetViews>
    <sheetView tabSelected="1" workbookViewId="0">
      <selection activeCell="I7" sqref="I7"/>
    </sheetView>
  </sheetViews>
  <sheetFormatPr defaultRowHeight="13.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>
      <c r="B2" s="15" t="s">
        <v>17</v>
      </c>
      <c r="C2" s="16"/>
      <c r="D2" s="16"/>
      <c r="E2" s="16"/>
      <c r="F2" s="16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4">
        <v>1</v>
      </c>
      <c r="C4" s="13" t="s">
        <v>6</v>
      </c>
      <c r="D4" s="9">
        <v>2</v>
      </c>
      <c r="E4" s="9">
        <v>117.88</v>
      </c>
      <c r="F4" s="7">
        <f>SUM(D4:E4)</f>
        <v>119.88</v>
      </c>
    </row>
    <row r="5" spans="2:14" ht="50.1" customHeight="1">
      <c r="B5" s="4">
        <v>2</v>
      </c>
      <c r="C5" s="13" t="s">
        <v>16</v>
      </c>
      <c r="D5" s="9">
        <v>107</v>
      </c>
      <c r="E5" s="11">
        <v>13.91</v>
      </c>
      <c r="F5" s="7">
        <f t="shared" ref="F5" si="0">SUM(D5:E5)</f>
        <v>120.91</v>
      </c>
    </row>
    <row r="6" spans="2:14" ht="50.1" customHeight="1">
      <c r="B6" s="4"/>
      <c r="C6" s="13"/>
      <c r="D6" s="9"/>
      <c r="E6" s="11"/>
      <c r="F6" s="7"/>
    </row>
    <row r="7" spans="2:14" ht="50.1" customHeight="1">
      <c r="B7" s="4"/>
      <c r="C7" s="10"/>
      <c r="D7" s="9"/>
      <c r="E7" s="9"/>
      <c r="F7" s="7"/>
    </row>
    <row r="8" spans="2:14" ht="50.1" customHeight="1">
      <c r="B8" s="4"/>
      <c r="C8" s="10"/>
      <c r="D8" s="9"/>
      <c r="E8" s="9"/>
      <c r="F8" s="7"/>
    </row>
    <row r="9" spans="2:14" ht="60" customHeight="1">
      <c r="B9" s="14" t="s">
        <v>1</v>
      </c>
      <c r="C9" s="14"/>
      <c r="D9" s="7">
        <f>SUM(D4:D8)</f>
        <v>109</v>
      </c>
      <c r="E9" s="7">
        <f>SUM(E4:E8)</f>
        <v>131.79</v>
      </c>
      <c r="F9" s="8">
        <f>SUM(F4:F8)</f>
        <v>240.79</v>
      </c>
    </row>
    <row r="15" spans="2:14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9"/>
  <sheetViews>
    <sheetView workbookViewId="0">
      <selection activeCell="J11" sqref="J11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5" t="s">
        <v>8</v>
      </c>
      <c r="C2" s="16"/>
      <c r="D2" s="16"/>
      <c r="E2" s="16"/>
      <c r="F2" s="16"/>
      <c r="G2" s="16"/>
    </row>
    <row r="3" spans="2:10" ht="45" customHeight="1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>
      <c r="B4" s="12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>
      <c r="B5" s="12">
        <v>2</v>
      </c>
      <c r="C5" s="10" t="s">
        <v>6</v>
      </c>
      <c r="D5" s="9">
        <f>274+119+31</f>
        <v>424</v>
      </c>
      <c r="E5" s="9">
        <f>216+191+38+113</f>
        <v>558</v>
      </c>
      <c r="F5" s="11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>
      <c r="B6" s="12">
        <v>3</v>
      </c>
      <c r="C6" s="10" t="s">
        <v>7</v>
      </c>
      <c r="D6" s="10"/>
      <c r="E6" s="9">
        <v>173</v>
      </c>
      <c r="F6" s="11"/>
      <c r="G6" s="7">
        <f t="shared" si="0"/>
        <v>173</v>
      </c>
      <c r="I6">
        <v>1</v>
      </c>
      <c r="J6" t="s">
        <v>13</v>
      </c>
    </row>
    <row r="7" spans="2:10" ht="20.25">
      <c r="B7" s="12"/>
      <c r="C7" s="10"/>
      <c r="D7" s="10"/>
      <c r="E7" s="9"/>
      <c r="F7" s="9"/>
      <c r="G7" s="7"/>
    </row>
    <row r="8" spans="2:10" ht="20.25">
      <c r="B8" s="12"/>
      <c r="C8" s="10"/>
      <c r="D8" s="10"/>
      <c r="E8" s="9"/>
      <c r="F8" s="9"/>
      <c r="G8" s="7"/>
    </row>
    <row r="9" spans="2:10" ht="31.5">
      <c r="B9" s="14" t="s">
        <v>1</v>
      </c>
      <c r="C9" s="14"/>
      <c r="D9" s="12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2023-11-13T07:15:01Z</dcterms:modified>
</cp:coreProperties>
</file>