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1600" windowHeight="9555" firstSheet="1" activeTab="1"/>
  </bookViews>
  <sheets>
    <sheet name="KING" sheetId="2" state="veryHidden" r:id="rId1"/>
    <sheet name="采购订单模板" sheetId="1" r:id="rId2"/>
  </sheets>
  <definedNames>
    <definedName name="_xlnm._FilterDatabase" localSheetId="1" hidden="1">采购订单模板!$A$10:$N$27</definedName>
    <definedName name="_xlnm.Print_Area" localSheetId="1">采购订单模板!$A$1:$K$27</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62913"/>
</workbook>
</file>

<file path=xl/calcChain.xml><?xml version="1.0" encoding="utf-8"?>
<calcChain xmlns="http://schemas.openxmlformats.org/spreadsheetml/2006/main">
  <c r="J18" i="1" l="1"/>
</calcChain>
</file>

<file path=xl/comments1.xml><?xml version="1.0" encoding="utf-8"?>
<comments xmlns="http://schemas.openxmlformats.org/spreadsheetml/2006/main">
  <authors>
    <author>何旭东</author>
    <author>Administrator</author>
    <author>作者</author>
  </authors>
  <commentList>
    <comment ref="I2" authorId="0" shapeId="0">
      <text>
        <r>
          <rPr>
            <b/>
            <sz val="9"/>
            <rFont val="宋体"/>
            <family val="3"/>
            <charset val="134"/>
          </rPr>
          <t>项目订单编号：PRF-项目编码-PTXX顺序号</t>
        </r>
      </text>
    </comment>
    <comment ref="K2" authorId="0" shapeId="0">
      <text>
        <r>
          <rPr>
            <b/>
            <sz val="9"/>
            <rFont val="宋体"/>
            <family val="3"/>
            <charset val="134"/>
          </rPr>
          <t>采购订单号</t>
        </r>
      </text>
    </comment>
    <comment ref="B3" authorId="1" shapeId="0">
      <text>
        <r>
          <rPr>
            <b/>
            <sz val="9"/>
            <rFont val="宋体"/>
            <family val="3"/>
            <charset val="134"/>
          </rPr>
          <t>例如：轻卡减震 ZY2005</t>
        </r>
        <r>
          <rPr>
            <sz val="9"/>
            <rFont val="宋体"/>
            <family val="3"/>
            <charset val="134"/>
          </rPr>
          <t xml:space="preserve">
</t>
        </r>
      </text>
    </comment>
    <comment ref="D3" authorId="1" shapeId="0">
      <text>
        <r>
          <rPr>
            <b/>
            <sz val="9"/>
            <rFont val="宋体"/>
            <family val="3"/>
            <charset val="134"/>
          </rPr>
          <t>2021年8月10日</t>
        </r>
        <r>
          <rPr>
            <sz val="9"/>
            <rFont val="宋体"/>
            <family val="3"/>
            <charset val="134"/>
          </rPr>
          <t xml:space="preserve">
</t>
        </r>
      </text>
    </comment>
    <comment ref="F3" authorId="1" shapeId="0">
      <text>
        <r>
          <rPr>
            <b/>
            <sz val="9"/>
            <rFont val="宋体"/>
            <family val="3"/>
            <charset val="134"/>
          </rPr>
          <t>要求零部件到货日期：例 2022年12月24日</t>
        </r>
      </text>
    </comment>
    <comment ref="B4" authorId="2" shapeId="0">
      <text>
        <r>
          <rPr>
            <b/>
            <sz val="9"/>
            <rFont val="宋体"/>
            <family val="3"/>
            <charset val="134"/>
          </rPr>
          <t>作者:</t>
        </r>
        <r>
          <rPr>
            <sz val="9"/>
            <rFont val="宋体"/>
            <family val="3"/>
            <charset val="134"/>
          </rPr>
          <t xml:space="preserve">
公司名称</t>
        </r>
      </text>
    </comment>
    <comment ref="B5" authorId="1" shapeId="0">
      <text>
        <r>
          <rPr>
            <sz val="9"/>
            <rFont val="宋体"/>
            <family val="3"/>
            <charset val="134"/>
          </rPr>
          <t>例如：河北光华荣昌汽车部件有限公司</t>
        </r>
      </text>
    </comment>
    <comment ref="D5" authorId="0" shapeId="0">
      <text>
        <r>
          <rPr>
            <b/>
            <sz val="9"/>
            <rFont val="宋体"/>
            <family val="3"/>
            <charset val="134"/>
          </rPr>
          <t>集团财务:</t>
        </r>
        <r>
          <rPr>
            <sz val="9"/>
            <rFont val="宋体"/>
            <family val="3"/>
            <charset val="134"/>
          </rPr>
          <t xml:space="preserve">
集团结算主体根据项目分为北京光华荣昌和安路普总公司</t>
        </r>
      </text>
    </comment>
    <comment ref="F5" authorId="1" shapeId="0">
      <text>
        <r>
          <rPr>
            <b/>
            <sz val="9"/>
            <rFont val="宋体"/>
            <family val="3"/>
            <charset val="134"/>
          </rPr>
          <t xml:space="preserve">  例如：姚建坡</t>
        </r>
      </text>
    </comment>
    <comment ref="H5" authorId="1" shapeId="0">
      <text>
        <r>
          <rPr>
            <b/>
            <sz val="9"/>
            <rFont val="宋体"/>
            <family val="3"/>
            <charset val="134"/>
          </rPr>
          <t>19831788628</t>
        </r>
      </text>
    </comment>
    <comment ref="A6" authorId="2" shapeId="0">
      <text>
        <r>
          <rPr>
            <b/>
            <sz val="9"/>
            <rFont val="宋体"/>
            <family val="3"/>
            <charset val="134"/>
          </rPr>
          <t>作者:</t>
        </r>
        <r>
          <rPr>
            <sz val="9"/>
            <rFont val="宋体"/>
            <family val="3"/>
            <charset val="134"/>
          </rPr>
          <t xml:space="preserve">
样件需求人签名</t>
        </r>
      </text>
    </comment>
    <comment ref="B6" authorId="1" shapeId="0">
      <text>
        <r>
          <rPr>
            <b/>
            <sz val="9"/>
            <rFont val="宋体"/>
            <family val="3"/>
            <charset val="134"/>
          </rPr>
          <t>需求人姓名</t>
        </r>
      </text>
    </comment>
    <comment ref="D6" authorId="1" shapeId="0">
      <text>
        <r>
          <rPr>
            <sz val="9"/>
            <rFont val="宋体"/>
            <family val="3"/>
            <charset val="134"/>
          </rPr>
          <t xml:space="preserve">需求人直接上级
</t>
        </r>
      </text>
    </comment>
    <comment ref="B7" authorId="2" shapeId="0">
      <text>
        <r>
          <rPr>
            <b/>
            <sz val="9"/>
            <rFont val="宋体"/>
            <family val="3"/>
            <charset val="134"/>
          </rPr>
          <t>作者:</t>
        </r>
        <r>
          <rPr>
            <sz val="9"/>
            <rFont val="宋体"/>
            <family val="3"/>
            <charset val="134"/>
          </rPr>
          <t xml:space="preserve">
此为状态确认人，如开发工程师</t>
        </r>
      </text>
    </comment>
    <comment ref="F7" authorId="0" shapeId="0">
      <text>
        <r>
          <rPr>
            <b/>
            <sz val="9"/>
            <rFont val="宋体"/>
            <family val="3"/>
            <charset val="134"/>
          </rPr>
          <t>技术人员联系电话</t>
        </r>
      </text>
    </comment>
    <comment ref="B9" authorId="0" shapeId="0">
      <text>
        <r>
          <rPr>
            <b/>
            <sz val="9"/>
            <rFont val="宋体"/>
            <family val="3"/>
            <charset val="134"/>
          </rPr>
          <t>订单说明、收货人、收货地址等其他说明</t>
        </r>
      </text>
    </comment>
    <comment ref="G10" authorId="0" shapeId="0">
      <text>
        <r>
          <rPr>
            <b/>
            <sz val="9"/>
            <rFont val="宋体"/>
            <family val="3"/>
            <charset val="134"/>
          </rPr>
          <t>要求到货时间</t>
        </r>
      </text>
    </comment>
    <comment ref="H10" authorId="0" shapeId="0">
      <text>
        <r>
          <rPr>
            <b/>
            <sz val="9"/>
            <rFont val="宋体"/>
            <family val="3"/>
            <charset val="134"/>
          </rPr>
          <t>零部件材料成本</t>
        </r>
      </text>
    </comment>
    <comment ref="I10" authorId="0" shapeId="0">
      <text>
        <r>
          <rPr>
            <b/>
            <sz val="9"/>
            <rFont val="宋体"/>
            <family val="3"/>
            <charset val="134"/>
          </rPr>
          <t>（自制1.3/外购1.1/改制3）</t>
        </r>
      </text>
    </comment>
    <comment ref="J10" authorId="0" shapeId="0">
      <text>
        <r>
          <rPr>
            <b/>
            <sz val="9"/>
            <rFont val="宋体"/>
            <family val="3"/>
            <charset val="134"/>
          </rPr>
          <t>何旭东:</t>
        </r>
        <r>
          <rPr>
            <sz val="9"/>
            <rFont val="宋体"/>
            <family val="3"/>
            <charset val="134"/>
          </rPr>
          <t xml:space="preserve">
采购数量*单件价格*系数</t>
        </r>
      </text>
    </comment>
    <comment ref="K10" authorId="0" shapeId="0">
      <text>
        <r>
          <rPr>
            <b/>
            <sz val="9"/>
            <rFont val="宋体"/>
            <family val="3"/>
            <charset val="134"/>
          </rPr>
          <t>何旭东:</t>
        </r>
        <r>
          <rPr>
            <sz val="9"/>
            <rFont val="宋体"/>
            <family val="3"/>
            <charset val="134"/>
          </rPr>
          <t xml:space="preserve">
特殊说明</t>
        </r>
      </text>
    </comment>
    <comment ref="A19" authorId="0" shapeId="0">
      <text>
        <r>
          <rPr>
            <b/>
            <sz val="9"/>
            <rFont val="宋体"/>
            <family val="3"/>
            <charset val="134"/>
          </rPr>
          <t>何旭东:</t>
        </r>
        <r>
          <rPr>
            <sz val="9"/>
            <rFont val="宋体"/>
            <family val="3"/>
            <charset val="134"/>
          </rPr>
          <t xml:space="preserve">
工厂财务确认价格</t>
        </r>
      </text>
    </comment>
    <comment ref="E19" authorId="0" shapeId="0">
      <text>
        <r>
          <rPr>
            <b/>
            <sz val="9"/>
            <rFont val="宋体"/>
            <family val="3"/>
            <charset val="134"/>
          </rPr>
          <t>何旭东:</t>
        </r>
        <r>
          <rPr>
            <sz val="9"/>
            <rFont val="宋体"/>
            <family val="3"/>
            <charset val="134"/>
          </rPr>
          <t xml:space="preserve">
前期采购确认价格交期</t>
        </r>
      </text>
    </comment>
    <comment ref="I19" authorId="0" shapeId="0">
      <text>
        <r>
          <rPr>
            <b/>
            <sz val="9"/>
            <rFont val="宋体"/>
            <family val="3"/>
            <charset val="134"/>
          </rPr>
          <t>何旭东:</t>
        </r>
        <r>
          <rPr>
            <sz val="9"/>
            <rFont val="宋体"/>
            <family val="3"/>
            <charset val="134"/>
          </rPr>
          <t xml:space="preserve">
集团财务确认金额后签批</t>
        </r>
      </text>
    </comment>
  </commentList>
</comments>
</file>

<file path=xl/sharedStrings.xml><?xml version="1.0" encoding="utf-8"?>
<sst xmlns="http://schemas.openxmlformats.org/spreadsheetml/2006/main" count="80" uniqueCount="73">
  <si>
    <r>
      <rPr>
        <b/>
        <sz val="20"/>
        <rFont val="宋体"/>
        <family val="3"/>
        <charset val="134"/>
        <scheme val="minor"/>
      </rPr>
      <t>新产品试制零部件采购订单</t>
    </r>
    <r>
      <rPr>
        <b/>
        <sz val="18"/>
        <rFont val="宋体"/>
        <family val="3"/>
        <charset val="134"/>
        <scheme val="minor"/>
      </rPr>
      <t>（内部调货）</t>
    </r>
  </si>
  <si>
    <t>表单编号</t>
  </si>
  <si>
    <t>GR-61-00-234(A/0)</t>
  </si>
  <si>
    <t>项目订单号</t>
  </si>
  <si>
    <t>采购订单号</t>
  </si>
  <si>
    <t>项目名称/代码：</t>
  </si>
  <si>
    <t>要求到件日期：</t>
  </si>
  <si>
    <t>审批日期</t>
  </si>
  <si>
    <t>接收信息：</t>
  </si>
  <si>
    <t>公司名称（部门）</t>
  </si>
  <si>
    <t>结算主体（集团）</t>
  </si>
  <si>
    <t>接收人</t>
  </si>
  <si>
    <t>联系方式</t>
  </si>
  <si>
    <t>邮箱</t>
  </si>
  <si>
    <t>河北光华荣昌汽车部件有限公司</t>
  </si>
  <si>
    <t>北京光华荣昌</t>
  </si>
  <si>
    <t>邓春博</t>
  </si>
  <si>
    <t>dengchunbo@bjghrc.com</t>
  </si>
  <si>
    <t>发起人：</t>
  </si>
  <si>
    <t>审核：</t>
  </si>
  <si>
    <t>批准：</t>
  </si>
  <si>
    <t>技术联系人：</t>
  </si>
  <si>
    <t>技术人员联系方式</t>
  </si>
  <si>
    <t>技术人员邮箱：</t>
  </si>
  <si>
    <t>采购部门确认</t>
  </si>
  <si>
    <t>采购部长</t>
  </si>
  <si>
    <t>采购执行</t>
  </si>
  <si>
    <t>要求：</t>
  </si>
  <si>
    <t>序号</t>
  </si>
  <si>
    <t>零件号</t>
  </si>
  <si>
    <t>名称</t>
  </si>
  <si>
    <t>型号</t>
  </si>
  <si>
    <t>采购数量</t>
  </si>
  <si>
    <t>单位</t>
  </si>
  <si>
    <t>到货时间</t>
  </si>
  <si>
    <t>单件价格</t>
  </si>
  <si>
    <t>系数</t>
  </si>
  <si>
    <t>总价</t>
  </si>
  <si>
    <t>备注</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</si>
  <si>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</si>
  <si>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</si>
  <si>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</si>
  <si>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</si>
  <si>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</si>
  <si>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</si>
  <si>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</si>
  <si>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</si>
  <si>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</si>
  <si>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</si>
  <si>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</si>
  <si>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</si>
  <si>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</si>
  <si>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</si>
  <si>
    <t>J6P经典版项目
ZY2342</t>
    <phoneticPr fontId="17" type="noConversion"/>
  </si>
  <si>
    <t>PRF-2342-PT00</t>
    <phoneticPr fontId="17" type="noConversion"/>
  </si>
  <si>
    <t>件</t>
    <phoneticPr fontId="17" type="noConversion"/>
  </si>
  <si>
    <t>SHT0011091</t>
    <phoneticPr fontId="17" type="noConversion"/>
  </si>
  <si>
    <t>SHT0011316</t>
    <phoneticPr fontId="17" type="noConversion"/>
  </si>
  <si>
    <t>SHT0011090</t>
    <phoneticPr fontId="17" type="noConversion"/>
  </si>
  <si>
    <t>SHT0014177</t>
    <phoneticPr fontId="17" type="noConversion"/>
  </si>
  <si>
    <t>SHT0014364</t>
    <phoneticPr fontId="17" type="noConversion"/>
  </si>
  <si>
    <t>SHT0013900</t>
    <phoneticPr fontId="17" type="noConversion"/>
  </si>
  <si>
    <t>SHT00139899</t>
    <phoneticPr fontId="17" type="noConversion"/>
  </si>
  <si>
    <t>靠背3D网格上</t>
    <phoneticPr fontId="17" type="noConversion"/>
  </si>
  <si>
    <t>靠背3D网格下</t>
    <phoneticPr fontId="17" type="noConversion"/>
  </si>
  <si>
    <t>坐垫3D网格</t>
    <phoneticPr fontId="17" type="noConversion"/>
  </si>
  <si>
    <t>靠背舒适性海绵上</t>
    <phoneticPr fontId="17" type="noConversion"/>
  </si>
  <si>
    <t>靠背舒适性海绵下</t>
    <phoneticPr fontId="17" type="noConversion"/>
  </si>
  <si>
    <t>驾驶员靠背泡沫总成</t>
    <phoneticPr fontId="17" type="noConversion"/>
  </si>
  <si>
    <t>通风坐垫泡沫总成</t>
    <phoneticPr fontId="17" type="noConversion"/>
  </si>
  <si>
    <t>李世新</t>
    <phoneticPr fontId="17" type="noConversion"/>
  </si>
  <si>
    <t>lishixin@bjghrc.com</t>
    <phoneticPr fontId="17"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</si>
  <si>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family val="3"/>
        <charset val="134"/>
      </rPr>
      <t xml:space="preserve">    
订单输入：长春进行J6P经典版新配置YD04小批量试制，需按以下清单调货，12月8日前交付；
收货地址：长春光华荣昌   宋立冬  18004425122</t>
    </r>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</si>
</sst>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yyyy&quot;年&quot;m&quot;月&quot;d&quot;日&quot;;@"/>
    <numFmt numFmtId="180" formatCode="[$-F800]dddd\,\ mmmm\ dd\,\ yyyy"/>
  </numFmts>
  <fonts count="21" x14ac:knownFonts="1">
    <font>
      <sz val="12"/>
      <name val="宋体"/>
      <charset val="134"/>
    </font>
    <font>
      <sz val="10"/>
      <name val="宋体"/>
      <family val="3"/>
      <charset val="134"/>
      <scheme val="minor"/>
    </font>
    <font>
      <sz val="12"/>
      <name val="宋体"/>
      <family val="3"/>
      <charset val="134"/>
      <scheme val="minor"/>
    </font>
    <font>
      <b/>
      <sz val="26"/>
      <name val="宋体"/>
      <family val="3"/>
      <charset val="134"/>
      <scheme val="minor"/>
    </font>
    <font>
      <b/>
      <sz val="11"/>
      <color theme="1"/>
      <name val="宋体"/>
      <family val="3"/>
      <charset val="134"/>
      <scheme val="minor"/>
    </font>
    <font>
      <b/>
      <sz val="11"/>
      <name val="宋体"/>
      <family val="3"/>
      <charset val="134"/>
      <scheme val="minor"/>
    </font>
    <font>
      <b/>
      <sz val="11"/>
      <name val="宋体"/>
      <family val="3"/>
      <charset val="134"/>
    </font>
    <font>
      <sz val="11"/>
      <name val="宋体"/>
      <family val="3"/>
      <charset val="134"/>
      <scheme val="minor"/>
    </font>
    <font>
      <sz val="11"/>
      <name val="宋体"/>
      <family val="3"/>
      <charset val="134"/>
    </font>
    <font>
      <sz val="11"/>
      <color rgb="FFFF0000"/>
      <name val="宋体"/>
      <family val="3"/>
      <charset val="134"/>
    </font>
    <font>
      <sz val="11"/>
      <color theme="1"/>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11"/>
      <color rgb="FF9C0006"/>
      <name val="宋体"/>
      <family val="3"/>
      <charset val="134"/>
      <scheme val="minor"/>
    </font>
    <font>
      <sz val="11"/>
      <color rgb="FF006100"/>
      <name val="宋体"/>
      <family val="3"/>
      <charset val="134"/>
      <scheme val="minor"/>
    </font>
  </fonts>
  <fills count="4">
    <fill>
      <patternFill patternType="none"/>
    </fill>
    <fill>
      <patternFill patternType="gray125"/>
    </fill>
    <fill>
      <patternFill patternType="solid">
        <fgColor rgb="FFC6EFCE"/>
      </patternFill>
    </fill>
    <fill>
      <patternFill patternType="solid">
        <fgColor rgb="FFFFC7CE"/>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21">
    <xf numFmtId="0" fontId="0" fillId="0" borderId="0">
      <alignment vertical="center"/>
    </xf>
    <xf numFmtId="0" fontId="11" fillId="0" borderId="0" applyNumberFormat="0" applyFill="0" applyBorder="0">
      <protection locked="0"/>
    </xf>
    <xf numFmtId="0" fontId="18" fillId="0" borderId="0"/>
    <xf numFmtId="0" fontId="18" fillId="0" borderId="0"/>
    <xf numFmtId="0" fontId="12" fillId="0" borderId="1" applyNumberFormat="0" applyFill="0" applyBorder="0" applyAlignment="0" applyProtection="0">
      <alignment vertical="center"/>
    </xf>
    <xf numFmtId="0" fontId="18" fillId="0" borderId="0"/>
    <xf numFmtId="177" fontId="13" fillId="0" borderId="0" applyFont="0" applyFill="0" applyBorder="0" applyAlignment="0" applyProtection="0"/>
    <xf numFmtId="0" fontId="18" fillId="0" borderId="0"/>
    <xf numFmtId="176" fontId="13" fillId="0" borderId="0" applyFont="0" applyFill="0" applyBorder="0" applyAlignment="0" applyProtection="0"/>
    <xf numFmtId="0" fontId="18" fillId="0" borderId="0"/>
    <xf numFmtId="43" fontId="13" fillId="0" borderId="0" applyFont="0" applyFill="0" applyBorder="0" applyAlignment="0" applyProtection="0"/>
    <xf numFmtId="41" fontId="13" fillId="0" borderId="0" applyFont="0" applyFill="0" applyBorder="0" applyAlignment="0" applyProtection="0"/>
    <xf numFmtId="0" fontId="18" fillId="0" borderId="0"/>
    <xf numFmtId="9" fontId="13" fillId="0" borderId="0" applyFont="0" applyFill="0" applyBorder="0" applyAlignment="0" applyProtection="0"/>
    <xf numFmtId="0" fontId="18" fillId="0" borderId="0">
      <alignment vertical="center"/>
    </xf>
    <xf numFmtId="0" fontId="13" fillId="0" borderId="0"/>
    <xf numFmtId="0" fontId="13" fillId="0" borderId="0"/>
    <xf numFmtId="0" fontId="10" fillId="0" borderId="0">
      <alignment vertical="center"/>
    </xf>
    <xf numFmtId="0" fontId="10" fillId="0" borderId="0">
      <alignment vertical="center"/>
    </xf>
    <xf numFmtId="0" fontId="19" fillId="3" borderId="0" applyNumberFormat="0" applyBorder="0" applyAlignment="0" applyProtection="0">
      <alignment vertical="center"/>
    </xf>
    <xf numFmtId="0" fontId="20" fillId="2" borderId="0" applyNumberFormat="0" applyBorder="0" applyAlignment="0" applyProtection="0">
      <alignment vertical="center"/>
    </xf>
  </cellStyleXfs>
  <cellXfs count="65">
    <xf numFmtId="0" fontId="0" fillId="0" borderId="0" xfId="0" applyAlignment="1"/>
    <xf numFmtId="0" fontId="1" fillId="0" borderId="0" xfId="12" applyFont="1"/>
    <xf numFmtId="0" fontId="1" fillId="0" borderId="0" xfId="12" applyFont="1" applyAlignment="1">
      <alignment vertical="center"/>
    </xf>
    <xf numFmtId="0" fontId="2" fillId="0" borderId="0" xfId="12" applyFont="1"/>
    <xf numFmtId="178" fontId="2" fillId="0" borderId="0" xfId="12" applyNumberFormat="1" applyFont="1"/>
    <xf numFmtId="178" fontId="4" fillId="0" borderId="1" xfId="12" applyNumberFormat="1" applyFont="1" applyBorder="1" applyAlignment="1">
      <alignment horizontal="center" vertical="center"/>
    </xf>
    <xf numFmtId="0" fontId="5" fillId="0" borderId="1" xfId="16" applyFont="1" applyBorder="1" applyAlignment="1">
      <alignment horizontal="center" vertical="center" wrapText="1"/>
    </xf>
    <xf numFmtId="0" fontId="7" fillId="0" borderId="1" xfId="16" applyFont="1" applyBorder="1" applyAlignment="1">
      <alignment horizontal="center" vertical="center" wrapText="1"/>
    </xf>
    <xf numFmtId="0" fontId="6" fillId="0" borderId="1" xfId="5" applyFont="1" applyBorder="1" applyAlignment="1">
      <alignment horizontal="center" vertical="center" wrapText="1"/>
    </xf>
    <xf numFmtId="0" fontId="6" fillId="0" borderId="1" xfId="5" applyFont="1" applyBorder="1" applyAlignment="1">
      <alignment horizontal="center" vertical="center"/>
    </xf>
    <xf numFmtId="0" fontId="8" fillId="0" borderId="1" xfId="5" applyFont="1" applyBorder="1" applyAlignment="1">
      <alignment horizontal="center" vertical="center" wrapText="1"/>
    </xf>
    <xf numFmtId="0" fontId="8" fillId="0" borderId="1" xfId="0" applyFont="1" applyBorder="1" applyAlignment="1">
      <alignment horizontal="center" vertical="center" wrapText="1"/>
    </xf>
    <xf numFmtId="0" fontId="8" fillId="0" borderId="1" xfId="5" applyFont="1" applyBorder="1" applyAlignment="1">
      <alignment horizontal="center" vertical="center"/>
    </xf>
    <xf numFmtId="179" fontId="8" fillId="0" borderId="1" xfId="5" applyNumberFormat="1" applyFont="1" applyBorder="1" applyAlignment="1">
      <alignment horizontal="center" vertical="center"/>
    </xf>
    <xf numFmtId="43" fontId="8" fillId="0" borderId="1" xfId="5" applyNumberFormat="1" applyFont="1" applyBorder="1" applyAlignment="1">
      <alignment horizontal="center" vertical="center"/>
    </xf>
    <xf numFmtId="0" fontId="1" fillId="0" borderId="1" xfId="12" applyFont="1" applyBorder="1" applyAlignment="1">
      <alignment horizontal="center" vertical="center"/>
    </xf>
    <xf numFmtId="0" fontId="4" fillId="0" borderId="1" xfId="12" applyFont="1" applyBorder="1" applyAlignment="1">
      <alignment horizontal="center" vertical="center"/>
    </xf>
    <xf numFmtId="178" fontId="6" fillId="0" borderId="1" xfId="5" applyNumberFormat="1" applyFont="1" applyBorder="1" applyAlignment="1">
      <alignment horizontal="center" vertical="center"/>
    </xf>
    <xf numFmtId="43" fontId="6" fillId="0" borderId="1" xfId="5" applyNumberFormat="1" applyFont="1" applyBorder="1" applyAlignment="1">
      <alignment vertical="center"/>
    </xf>
    <xf numFmtId="0" fontId="6" fillId="0" borderId="1" xfId="5" applyFont="1" applyBorder="1" applyAlignment="1">
      <alignment vertical="center"/>
    </xf>
    <xf numFmtId="178" fontId="1" fillId="0" borderId="1" xfId="12" applyNumberFormat="1" applyFont="1" applyBorder="1" applyAlignment="1">
      <alignment horizontal="center" vertical="center" wrapText="1"/>
    </xf>
    <xf numFmtId="0" fontId="9" fillId="0" borderId="1" xfId="5" applyFont="1" applyBorder="1" applyAlignment="1">
      <alignment vertical="center" wrapText="1"/>
    </xf>
    <xf numFmtId="49" fontId="8" fillId="0" borderId="1" xfId="0" applyNumberFormat="1" applyFont="1" applyFill="1" applyBorder="1" applyAlignment="1">
      <alignment horizontal="left" vertical="center" wrapText="1"/>
    </xf>
    <xf numFmtId="0" fontId="8" fillId="0" borderId="1" xfId="0" applyFont="1" applyFill="1" applyBorder="1" applyAlignment="1">
      <alignment horizontal="left" vertical="center"/>
    </xf>
    <xf numFmtId="0" fontId="7" fillId="0" borderId="1" xfId="12" applyFont="1" applyBorder="1" applyAlignment="1">
      <alignment horizontal="left" vertical="top" wrapText="1"/>
    </xf>
    <xf numFmtId="0" fontId="7" fillId="0" borderId="1" xfId="12" applyFont="1" applyBorder="1" applyAlignment="1">
      <alignment horizontal="left" vertical="top"/>
    </xf>
    <xf numFmtId="178" fontId="7" fillId="0" borderId="1" xfId="12" applyNumberFormat="1" applyFont="1" applyBorder="1" applyAlignment="1">
      <alignment horizontal="left" vertical="top"/>
    </xf>
    <xf numFmtId="0" fontId="5" fillId="0" borderId="1" xfId="16" applyFont="1" applyBorder="1" applyAlignment="1">
      <alignment horizontal="center" vertical="center" wrapText="1"/>
    </xf>
    <xf numFmtId="0" fontId="6" fillId="0" borderId="5" xfId="5" applyFont="1" applyBorder="1" applyAlignment="1">
      <alignment horizontal="center" vertical="center" wrapText="1"/>
    </xf>
    <xf numFmtId="0" fontId="6" fillId="0" borderId="9" xfId="5" applyFont="1" applyBorder="1" applyAlignment="1">
      <alignment horizontal="center" vertical="center" wrapText="1"/>
    </xf>
    <xf numFmtId="0" fontId="6" fillId="0" borderId="6" xfId="5" applyFont="1" applyBorder="1" applyAlignment="1">
      <alignment horizontal="center" vertical="center" wrapText="1"/>
    </xf>
    <xf numFmtId="0" fontId="6" fillId="0" borderId="7" xfId="5" applyFont="1" applyBorder="1" applyAlignment="1">
      <alignment horizontal="center" vertical="center" wrapText="1"/>
    </xf>
    <xf numFmtId="0" fontId="6" fillId="0" borderId="8" xfId="5" applyFont="1" applyBorder="1" applyAlignment="1">
      <alignment horizontal="center" vertical="center" wrapText="1"/>
    </xf>
    <xf numFmtId="0" fontId="6" fillId="0" borderId="10" xfId="5" applyFont="1" applyBorder="1" applyAlignment="1">
      <alignment horizontal="center" vertical="center" wrapText="1"/>
    </xf>
    <xf numFmtId="0" fontId="6" fillId="0" borderId="11" xfId="5" applyFont="1" applyBorder="1" applyAlignment="1">
      <alignment horizontal="center" vertical="center" wrapText="1"/>
    </xf>
    <xf numFmtId="0" fontId="6" fillId="0" borderId="12" xfId="5" applyFont="1" applyBorder="1" applyAlignment="1">
      <alignment horizontal="center" vertical="center" wrapText="1"/>
    </xf>
    <xf numFmtId="0" fontId="1" fillId="0" borderId="1" xfId="12" applyFont="1" applyBorder="1" applyAlignment="1">
      <alignment horizontal="center" vertical="center"/>
    </xf>
    <xf numFmtId="0" fontId="1" fillId="0" borderId="1" xfId="12" applyFont="1" applyBorder="1" applyAlignment="1">
      <alignment horizontal="left" wrapText="1"/>
    </xf>
    <xf numFmtId="0" fontId="1" fillId="0" borderId="1" xfId="12" applyFont="1" applyBorder="1"/>
    <xf numFmtId="178" fontId="1" fillId="0" borderId="1" xfId="12" applyNumberFormat="1" applyFont="1" applyBorder="1"/>
    <xf numFmtId="0" fontId="8" fillId="0" borderId="1" xfId="16" applyFont="1" applyBorder="1" applyAlignment="1">
      <alignment horizontal="left" vertical="center" wrapText="1"/>
    </xf>
    <xf numFmtId="0" fontId="7" fillId="0" borderId="1" xfId="16" applyFont="1" applyBorder="1" applyAlignment="1">
      <alignment horizontal="left" vertical="center" wrapText="1"/>
    </xf>
    <xf numFmtId="178" fontId="7" fillId="0" borderId="1" xfId="16" applyNumberFormat="1" applyFont="1" applyBorder="1" applyAlignment="1">
      <alignment horizontal="left" vertical="center" wrapText="1"/>
    </xf>
    <xf numFmtId="0" fontId="6" fillId="0" borderId="2" xfId="5" applyFont="1" applyBorder="1" applyAlignment="1">
      <alignment horizontal="center" vertical="center" wrapText="1"/>
    </xf>
    <xf numFmtId="0" fontId="6" fillId="0" borderId="4" xfId="5" applyFont="1" applyBorder="1" applyAlignment="1">
      <alignment horizontal="center" vertical="center" wrapText="1"/>
    </xf>
    <xf numFmtId="0" fontId="6" fillId="0" borderId="3" xfId="5" applyFont="1" applyBorder="1" applyAlignment="1">
      <alignment horizontal="center" vertical="center" wrapText="1"/>
    </xf>
    <xf numFmtId="0" fontId="1" fillId="0" borderId="1" xfId="12" applyFont="1" applyBorder="1" applyAlignment="1">
      <alignment horizontal="center" vertical="top"/>
    </xf>
    <xf numFmtId="178" fontId="1" fillId="0" borderId="1" xfId="12" applyNumberFormat="1" applyFont="1" applyBorder="1" applyAlignment="1">
      <alignment horizontal="center" vertical="top"/>
    </xf>
    <xf numFmtId="0" fontId="1" fillId="0" borderId="1" xfId="12" applyFont="1" applyBorder="1" applyAlignment="1">
      <alignment horizontal="left" vertical="center" wrapText="1"/>
    </xf>
    <xf numFmtId="178" fontId="1" fillId="0" borderId="1" xfId="12" applyNumberFormat="1" applyFont="1" applyBorder="1" applyAlignment="1">
      <alignment horizontal="left" wrapText="1"/>
    </xf>
    <xf numFmtId="0" fontId="5" fillId="0" borderId="1" xfId="16" applyFont="1" applyBorder="1" applyAlignment="1">
      <alignment horizontal="center" vertical="center"/>
    </xf>
    <xf numFmtId="178" fontId="5" fillId="0" borderId="1" xfId="16" applyNumberFormat="1" applyFont="1" applyBorder="1" applyAlignment="1">
      <alignment horizontal="center" vertical="center"/>
    </xf>
    <xf numFmtId="0" fontId="6" fillId="0" borderId="1" xfId="0" applyFont="1" applyBorder="1" applyAlignment="1">
      <alignment horizontal="center" vertical="center"/>
    </xf>
    <xf numFmtId="0" fontId="5" fillId="0" borderId="1" xfId="5" applyFont="1" applyBorder="1" applyAlignment="1">
      <alignment horizontal="center" vertical="center"/>
    </xf>
    <xf numFmtId="0" fontId="5" fillId="0" borderId="2" xfId="16" applyFont="1" applyBorder="1" applyAlignment="1">
      <alignment horizontal="center" vertical="center" wrapText="1"/>
    </xf>
    <xf numFmtId="0" fontId="5" fillId="0" borderId="3" xfId="16" applyFont="1" applyBorder="1" applyAlignment="1">
      <alignment horizontal="center" vertical="center" wrapText="1"/>
    </xf>
    <xf numFmtId="0" fontId="6" fillId="0" borderId="1" xfId="1" applyFont="1" applyFill="1" applyBorder="1" applyAlignment="1" applyProtection="1">
      <alignment horizontal="center" vertical="center"/>
    </xf>
    <xf numFmtId="0" fontId="6" fillId="0" borderId="1" xfId="0" applyFont="1" applyBorder="1" applyAlignment="1">
      <alignment horizontal="center" vertical="center" wrapText="1"/>
    </xf>
    <xf numFmtId="0" fontId="5" fillId="0" borderId="2" xfId="16" applyFont="1" applyBorder="1" applyAlignment="1">
      <alignment horizontal="center" vertical="center"/>
    </xf>
    <xf numFmtId="0" fontId="5" fillId="0" borderId="3" xfId="16" applyFont="1" applyBorder="1" applyAlignment="1">
      <alignment horizontal="center" vertical="center"/>
    </xf>
    <xf numFmtId="178" fontId="4" fillId="0" borderId="1" xfId="12" applyNumberFormat="1" applyFont="1" applyBorder="1" applyAlignment="1">
      <alignment horizontal="center" vertical="center"/>
    </xf>
    <xf numFmtId="0" fontId="4" fillId="0" borderId="1" xfId="12" applyFont="1" applyBorder="1" applyAlignment="1">
      <alignment horizontal="center" vertical="center"/>
    </xf>
    <xf numFmtId="31" fontId="5" fillId="0" borderId="1" xfId="5" applyNumberFormat="1" applyFont="1" applyBorder="1" applyAlignment="1">
      <alignment horizontal="center" vertical="center"/>
    </xf>
    <xf numFmtId="180" fontId="5" fillId="0" borderId="1" xfId="16" applyNumberFormat="1" applyFont="1" applyBorder="1" applyAlignment="1">
      <alignment horizontal="center" vertical="center"/>
    </xf>
    <xf numFmtId="0" fontId="3" fillId="0" borderId="1" xfId="5" applyFont="1" applyBorder="1" applyAlignment="1">
      <alignment horizontal="center" vertical="center" wrapText="1"/>
    </xf>
  </cellXfs>
  <cellStyles count="21">
    <cellStyle name="_x000a_mouse.drv=lm" xfId="5"/>
    <cellStyle name="BOM_Level_Below3" xfId="4"/>
    <cellStyle name="Comma" xfId="10"/>
    <cellStyle name="Comma [0]" xfId="11"/>
    <cellStyle name="Currency" xfId="6"/>
    <cellStyle name="Currency [0]" xfId="8"/>
    <cellStyle name="Normal" xfId="12"/>
    <cellStyle name="Percent" xfId="13"/>
    <cellStyle name="差_KING" xfId="19"/>
    <cellStyle name="常规" xfId="0" builtinId="0"/>
    <cellStyle name="常规 12" xfId="7"/>
    <cellStyle name="常规 2" xfId="14"/>
    <cellStyle name="常规 2 27" xfId="17"/>
    <cellStyle name="常规 3" xfId="15"/>
    <cellStyle name="常规 3 29" xfId="18"/>
    <cellStyle name="常规 44" xfId="2"/>
    <cellStyle name="常规 50" xfId="9"/>
    <cellStyle name="超链接" xfId="1" builtinId="8"/>
    <cellStyle name="好_KING" xfId="20"/>
    <cellStyle name="样式 1" xfId="16"/>
    <cellStyle name="样式 1 10" xfId="3"/>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xmlns:r="http://schemas.openxmlformats.org/officeDocument/2006/relationships"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zhangjia@bjghrc.com" TargetMode="External"/><Relationship Id="rId1" Type="http://schemas.openxmlformats.org/officeDocument/2006/relationships/hyperlink" Target="mailto:dengchunbo@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7"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7"/>
  <sheetViews>
    <sheetView tabSelected="1" view="pageBreakPreview" zoomScaleNormal="100" workbookViewId="0">
      <selection activeCell="B9" sqref="B9:K9"/>
    </sheetView>
  </sheetViews>
  <sheetFormatPr defaultColWidth="9" defaultRowHeight="14.25" x14ac:dyDescent="0.15"/>
  <cols>
    <col min="1" max="1" width="16.875" style="3" customWidth="1"/>
    <col min="2" max="2" width="16.375" style="3" customWidth="1"/>
    <col min="3" max="3" width="24" style="3" bestFit="1" customWidth="1"/>
    <col min="4" max="5" width="15.125" style="3" customWidth="1"/>
    <col min="6" max="6" width="10.875" style="3" customWidth="1"/>
    <col min="7" max="8" width="15.125" style="3" customWidth="1"/>
    <col min="9" max="9" width="15" style="3" customWidth="1"/>
    <col min="10" max="10" width="15.125" style="4" customWidth="1"/>
    <col min="11" max="11" width="15.125" style="3" customWidth="1"/>
    <col min="12" max="16384" width="9" style="3"/>
  </cols>
  <sheetData>
    <row r="1" spans="1:11" ht="30" customHeight="1" x14ac:dyDescent="0.15">
      <c r="A1" s="64" t="s">
        <v>0</v>
      </c>
      <c r="B1" s="64"/>
      <c r="C1" s="64"/>
      <c r="D1" s="64"/>
      <c r="E1" s="64"/>
      <c r="F1" s="64"/>
      <c r="G1" s="64"/>
      <c r="H1" s="60" t="s">
        <v>1</v>
      </c>
      <c r="I1" s="60"/>
      <c r="J1" s="61" t="s">
        <v>2</v>
      </c>
      <c r="K1" s="61"/>
    </row>
    <row r="2" spans="1:11" ht="30" customHeight="1" x14ac:dyDescent="0.15">
      <c r="A2" s="64"/>
      <c r="B2" s="64"/>
      <c r="C2" s="64"/>
      <c r="D2" s="64"/>
      <c r="E2" s="64"/>
      <c r="F2" s="64"/>
      <c r="G2" s="64"/>
      <c r="H2" s="5" t="s">
        <v>3</v>
      </c>
      <c r="I2" s="5" t="s">
        <v>54</v>
      </c>
      <c r="J2" s="5" t="s">
        <v>4</v>
      </c>
      <c r="K2" s="16"/>
    </row>
    <row r="3" spans="1:11" s="1" customFormat="1" ht="28.5" customHeight="1" x14ac:dyDescent="0.15">
      <c r="A3" s="6" t="s">
        <v>5</v>
      </c>
      <c r="B3" s="27" t="s">
        <v>53</v>
      </c>
      <c r="C3" s="27"/>
      <c r="D3" s="62" t="s">
        <v>6</v>
      </c>
      <c r="E3" s="62"/>
      <c r="F3" s="62">
        <v>45258</v>
      </c>
      <c r="G3" s="62"/>
      <c r="H3" s="50" t="s">
        <v>7</v>
      </c>
      <c r="I3" s="50"/>
      <c r="J3" s="63">
        <v>45244</v>
      </c>
      <c r="K3" s="63"/>
    </row>
    <row r="4" spans="1:11" s="1" customFormat="1" ht="28.5" customHeight="1" x14ac:dyDescent="0.15">
      <c r="A4" s="27" t="s">
        <v>8</v>
      </c>
      <c r="B4" s="50" t="s">
        <v>9</v>
      </c>
      <c r="C4" s="50"/>
      <c r="D4" s="58" t="s">
        <v>10</v>
      </c>
      <c r="E4" s="59"/>
      <c r="F4" s="50" t="s">
        <v>11</v>
      </c>
      <c r="G4" s="50"/>
      <c r="H4" s="50" t="s">
        <v>12</v>
      </c>
      <c r="I4" s="50"/>
      <c r="J4" s="50" t="s">
        <v>13</v>
      </c>
      <c r="K4" s="50"/>
    </row>
    <row r="5" spans="1:11" s="1" customFormat="1" ht="28.5" customHeight="1" x14ac:dyDescent="0.15">
      <c r="A5" s="27"/>
      <c r="B5" s="27" t="s">
        <v>14</v>
      </c>
      <c r="C5" s="27"/>
      <c r="D5" s="54" t="s">
        <v>15</v>
      </c>
      <c r="E5" s="55"/>
      <c r="F5" s="27" t="s">
        <v>16</v>
      </c>
      <c r="G5" s="50"/>
      <c r="H5" s="56">
        <v>19831788628</v>
      </c>
      <c r="I5" s="56"/>
      <c r="J5" s="57" t="s">
        <v>17</v>
      </c>
      <c r="K5" s="57"/>
    </row>
    <row r="6" spans="1:11" s="1" customFormat="1" ht="28.5" customHeight="1" x14ac:dyDescent="0.15">
      <c r="A6" s="6" t="s">
        <v>18</v>
      </c>
      <c r="B6" s="53"/>
      <c r="C6" s="53"/>
      <c r="D6" s="50" t="s">
        <v>19</v>
      </c>
      <c r="E6" s="50"/>
      <c r="F6" s="50"/>
      <c r="G6" s="50"/>
      <c r="H6" s="50" t="s">
        <v>20</v>
      </c>
      <c r="I6" s="50"/>
      <c r="J6" s="50"/>
      <c r="K6" s="50"/>
    </row>
    <row r="7" spans="1:11" s="1" customFormat="1" ht="28.5" customHeight="1" x14ac:dyDescent="0.15">
      <c r="A7" s="6" t="s">
        <v>21</v>
      </c>
      <c r="B7" s="27" t="s">
        <v>70</v>
      </c>
      <c r="C7" s="27"/>
      <c r="D7" s="50" t="s">
        <v>22</v>
      </c>
      <c r="E7" s="50"/>
      <c r="F7" s="50">
        <v>18612905895</v>
      </c>
      <c r="G7" s="50"/>
      <c r="H7" s="50" t="s">
        <v>23</v>
      </c>
      <c r="I7" s="50"/>
      <c r="J7" s="52" t="s">
        <v>71</v>
      </c>
      <c r="K7" s="52"/>
    </row>
    <row r="8" spans="1:11" s="1" customFormat="1" ht="28.5" customHeight="1" x14ac:dyDescent="0.15">
      <c r="A8" s="6" t="s">
        <v>24</v>
      </c>
      <c r="B8" s="27" t="s">
        <v>25</v>
      </c>
      <c r="C8" s="27"/>
      <c r="D8" s="50"/>
      <c r="E8" s="50"/>
      <c r="F8" s="50" t="s">
        <v>26</v>
      </c>
      <c r="G8" s="50"/>
      <c r="H8" s="50"/>
      <c r="I8" s="50"/>
      <c r="J8" s="51"/>
      <c r="K8" s="51"/>
    </row>
    <row r="9" spans="1:11" s="1" customFormat="1" ht="99" customHeight="1" x14ac:dyDescent="0.15">
      <c r="A9" s="7" t="s">
        <v>27</v>
      </c>
      <c r="B9" s="40" t="s">
        <v>72</v>
      </c>
      <c r="C9" s="41"/>
      <c r="D9" s="41"/>
      <c r="E9" s="41"/>
      <c r="F9" s="41"/>
      <c r="G9" s="41"/>
      <c r="H9" s="41"/>
      <c r="I9" s="41"/>
      <c r="J9" s="42"/>
      <c r="K9" s="41"/>
    </row>
    <row r="10" spans="1:11" s="1" customFormat="1" ht="42.75" customHeight="1" x14ac:dyDescent="0.15">
      <c r="A10" s="8" t="s">
        <v>28</v>
      </c>
      <c r="B10" s="8" t="s">
        <v>29</v>
      </c>
      <c r="C10" s="9" t="s">
        <v>30</v>
      </c>
      <c r="D10" s="9" t="s">
        <v>31</v>
      </c>
      <c r="E10" s="9" t="s">
        <v>32</v>
      </c>
      <c r="F10" s="9" t="s">
        <v>33</v>
      </c>
      <c r="G10" s="8" t="s">
        <v>34</v>
      </c>
      <c r="H10" s="8" t="s">
        <v>35</v>
      </c>
      <c r="I10" s="8" t="s">
        <v>36</v>
      </c>
      <c r="J10" s="17" t="s">
        <v>37</v>
      </c>
      <c r="K10" s="8" t="s">
        <v>38</v>
      </c>
    </row>
    <row r="11" spans="1:11" s="1" customFormat="1" ht="27" customHeight="1" x14ac:dyDescent="0.15">
      <c r="A11" s="10">
        <v>1</v>
      </c>
      <c r="B11" s="22" t="s">
        <v>56</v>
      </c>
      <c r="C11" s="22" t="s">
        <v>63</v>
      </c>
      <c r="D11" s="11"/>
      <c r="E11" s="12">
        <v>5</v>
      </c>
      <c r="F11" s="12" t="s">
        <v>55</v>
      </c>
      <c r="G11" s="13">
        <v>45268</v>
      </c>
      <c r="H11" s="14"/>
      <c r="I11" s="12"/>
      <c r="J11" s="14"/>
      <c r="K11" s="21"/>
    </row>
    <row r="12" spans="1:11" s="1" customFormat="1" ht="13.5" x14ac:dyDescent="0.15">
      <c r="A12" s="10">
        <v>2</v>
      </c>
      <c r="B12" s="22" t="s">
        <v>57</v>
      </c>
      <c r="C12" s="22" t="s">
        <v>64</v>
      </c>
      <c r="D12" s="11"/>
      <c r="E12" s="12">
        <v>5</v>
      </c>
      <c r="F12" s="12" t="s">
        <v>55</v>
      </c>
      <c r="G12" s="13">
        <v>45268</v>
      </c>
      <c r="H12" s="14"/>
      <c r="I12" s="12"/>
      <c r="J12" s="14"/>
      <c r="K12" s="21"/>
    </row>
    <row r="13" spans="1:11" s="1" customFormat="1" ht="27" customHeight="1" x14ac:dyDescent="0.15">
      <c r="A13" s="10">
        <v>3</v>
      </c>
      <c r="B13" s="22" t="s">
        <v>58</v>
      </c>
      <c r="C13" s="22" t="s">
        <v>65</v>
      </c>
      <c r="D13" s="11"/>
      <c r="E13" s="12">
        <v>5</v>
      </c>
      <c r="F13" s="12" t="s">
        <v>55</v>
      </c>
      <c r="G13" s="13">
        <v>45268</v>
      </c>
      <c r="H13" s="14"/>
      <c r="I13" s="12"/>
      <c r="J13" s="14"/>
      <c r="K13" s="21"/>
    </row>
    <row r="14" spans="1:11" s="1" customFormat="1" ht="27" customHeight="1" x14ac:dyDescent="0.15">
      <c r="A14" s="10">
        <v>4</v>
      </c>
      <c r="B14" s="22" t="s">
        <v>59</v>
      </c>
      <c r="C14" s="22" t="s">
        <v>66</v>
      </c>
      <c r="D14" s="11"/>
      <c r="E14" s="12">
        <v>5</v>
      </c>
      <c r="F14" s="12" t="s">
        <v>55</v>
      </c>
      <c r="G14" s="13">
        <v>45268</v>
      </c>
      <c r="H14" s="14"/>
      <c r="I14" s="12"/>
      <c r="J14" s="14"/>
      <c r="K14" s="21"/>
    </row>
    <row r="15" spans="1:11" s="1" customFormat="1" ht="27" customHeight="1" x14ac:dyDescent="0.15">
      <c r="A15" s="10">
        <v>5</v>
      </c>
      <c r="B15" s="22" t="s">
        <v>60</v>
      </c>
      <c r="C15" s="22" t="s">
        <v>67</v>
      </c>
      <c r="D15" s="11"/>
      <c r="E15" s="12">
        <v>5</v>
      </c>
      <c r="F15" s="12" t="s">
        <v>55</v>
      </c>
      <c r="G15" s="13">
        <v>45268</v>
      </c>
      <c r="H15" s="14"/>
      <c r="I15" s="12"/>
      <c r="J15" s="14"/>
      <c r="K15" s="21"/>
    </row>
    <row r="16" spans="1:11" s="1" customFormat="1" ht="27" customHeight="1" x14ac:dyDescent="0.15">
      <c r="A16" s="10">
        <v>6</v>
      </c>
      <c r="B16" s="22" t="s">
        <v>61</v>
      </c>
      <c r="C16" s="22" t="s">
        <v>68</v>
      </c>
      <c r="D16" s="11"/>
      <c r="E16" s="12">
        <v>5</v>
      </c>
      <c r="F16" s="12" t="s">
        <v>55</v>
      </c>
      <c r="G16" s="13">
        <v>45268</v>
      </c>
      <c r="H16" s="14"/>
      <c r="I16" s="12"/>
      <c r="J16" s="14"/>
      <c r="K16" s="21"/>
    </row>
    <row r="17" spans="1:11" s="1" customFormat="1" ht="27" customHeight="1" x14ac:dyDescent="0.15">
      <c r="A17" s="10">
        <v>7</v>
      </c>
      <c r="B17" s="23" t="s">
        <v>62</v>
      </c>
      <c r="C17" s="22" t="s">
        <v>69</v>
      </c>
      <c r="D17" s="11"/>
      <c r="E17" s="12">
        <v>5</v>
      </c>
      <c r="F17" s="12" t="s">
        <v>55</v>
      </c>
      <c r="G17" s="13">
        <v>45268</v>
      </c>
      <c r="H17" s="14"/>
      <c r="I17" s="12"/>
      <c r="J17" s="14"/>
      <c r="K17" s="21"/>
    </row>
    <row r="18" spans="1:11" s="1" customFormat="1" ht="18.75" customHeight="1" x14ac:dyDescent="0.15">
      <c r="A18" s="43" t="s">
        <v>39</v>
      </c>
      <c r="B18" s="44"/>
      <c r="C18" s="44"/>
      <c r="D18" s="44"/>
      <c r="E18" s="44"/>
      <c r="F18" s="44"/>
      <c r="G18" s="44"/>
      <c r="H18" s="44"/>
      <c r="I18" s="45"/>
      <c r="J18" s="18">
        <f>SUM(J11:J17)</f>
        <v>0</v>
      </c>
      <c r="K18" s="19"/>
    </row>
    <row r="19" spans="1:11" s="1" customFormat="1" ht="21.75" customHeight="1" x14ac:dyDescent="0.15">
      <c r="A19" s="28" t="s">
        <v>40</v>
      </c>
      <c r="B19" s="30"/>
      <c r="C19" s="31"/>
      <c r="D19" s="32"/>
      <c r="E19" s="28" t="s">
        <v>41</v>
      </c>
      <c r="F19" s="30"/>
      <c r="G19" s="32"/>
      <c r="H19" s="28" t="s">
        <v>42</v>
      </c>
      <c r="I19" s="30"/>
      <c r="J19" s="31"/>
      <c r="K19" s="32"/>
    </row>
    <row r="20" spans="1:11" s="1" customFormat="1" ht="21.75" customHeight="1" x14ac:dyDescent="0.15">
      <c r="A20" s="29"/>
      <c r="B20" s="33"/>
      <c r="C20" s="34"/>
      <c r="D20" s="35"/>
      <c r="E20" s="29"/>
      <c r="F20" s="33"/>
      <c r="G20" s="35"/>
      <c r="H20" s="29"/>
      <c r="I20" s="33"/>
      <c r="J20" s="34"/>
      <c r="K20" s="35"/>
    </row>
    <row r="21" spans="1:11" s="1" customFormat="1" ht="17.100000000000001" customHeight="1" x14ac:dyDescent="0.15">
      <c r="A21" s="46" t="s">
        <v>43</v>
      </c>
      <c r="B21" s="46"/>
      <c r="C21" s="46"/>
      <c r="D21" s="46"/>
      <c r="E21" s="46"/>
      <c r="F21" s="46"/>
      <c r="G21" s="46"/>
      <c r="H21" s="46"/>
      <c r="I21" s="46"/>
      <c r="J21" s="47"/>
      <c r="K21" s="46"/>
    </row>
    <row r="22" spans="1:11" s="1" customFormat="1" ht="26.25" customHeight="1" x14ac:dyDescent="0.15">
      <c r="A22" s="48" t="s">
        <v>44</v>
      </c>
      <c r="B22" s="37"/>
      <c r="C22" s="37"/>
      <c r="D22" s="37"/>
      <c r="E22" s="37"/>
      <c r="F22" s="37"/>
      <c r="G22" s="37"/>
      <c r="H22" s="37"/>
      <c r="I22" s="37"/>
      <c r="J22" s="49"/>
      <c r="K22" s="37"/>
    </row>
    <row r="23" spans="1:11" s="2" customFormat="1" ht="20.25" customHeight="1" x14ac:dyDescent="0.15">
      <c r="A23" s="15" t="s">
        <v>28</v>
      </c>
      <c r="B23" s="15" t="s">
        <v>45</v>
      </c>
      <c r="C23" s="15" t="s">
        <v>46</v>
      </c>
      <c r="D23" s="15" t="s">
        <v>47</v>
      </c>
      <c r="E23" s="36" t="s">
        <v>48</v>
      </c>
      <c r="F23" s="36"/>
      <c r="G23" s="15"/>
      <c r="H23" s="36" t="s">
        <v>49</v>
      </c>
      <c r="I23" s="36"/>
      <c r="J23" s="20"/>
      <c r="K23" s="15" t="s">
        <v>50</v>
      </c>
    </row>
    <row r="24" spans="1:11" s="2" customFormat="1" ht="20.25" customHeight="1" x14ac:dyDescent="0.15">
      <c r="A24" s="15">
        <v>1</v>
      </c>
      <c r="B24" s="15"/>
      <c r="C24" s="15"/>
      <c r="D24" s="15"/>
      <c r="E24" s="36"/>
      <c r="F24" s="36"/>
      <c r="G24" s="15"/>
      <c r="H24" s="36"/>
      <c r="I24" s="36"/>
      <c r="J24" s="20"/>
      <c r="K24" s="15"/>
    </row>
    <row r="25" spans="1:11" s="2" customFormat="1" ht="20.25" customHeight="1" x14ac:dyDescent="0.15">
      <c r="A25" s="15">
        <v>2</v>
      </c>
      <c r="B25" s="15"/>
      <c r="C25" s="15"/>
      <c r="D25" s="15"/>
      <c r="E25" s="36"/>
      <c r="F25" s="36"/>
      <c r="G25" s="15"/>
      <c r="H25" s="36"/>
      <c r="I25" s="36"/>
      <c r="J25" s="20"/>
      <c r="K25" s="15"/>
    </row>
    <row r="26" spans="1:11" s="1" customFormat="1" ht="43.5" customHeight="1" x14ac:dyDescent="0.15">
      <c r="A26" s="37" t="s">
        <v>51</v>
      </c>
      <c r="B26" s="38"/>
      <c r="C26" s="38"/>
      <c r="D26" s="38"/>
      <c r="E26" s="38"/>
      <c r="F26" s="38"/>
      <c r="G26" s="38"/>
      <c r="H26" s="38"/>
      <c r="I26" s="38"/>
      <c r="J26" s="39"/>
      <c r="K26" s="38"/>
    </row>
    <row r="27" spans="1:11" ht="111.75" customHeight="1" x14ac:dyDescent="0.15">
      <c r="A27" s="24" t="s">
        <v>52</v>
      </c>
      <c r="B27" s="25"/>
      <c r="C27" s="25"/>
      <c r="D27" s="25"/>
      <c r="E27" s="25"/>
      <c r="F27" s="25"/>
      <c r="G27" s="25"/>
      <c r="H27" s="25"/>
      <c r="I27" s="25"/>
      <c r="J27" s="26"/>
      <c r="K27" s="25"/>
    </row>
  </sheetData>
  <autoFilter ref="A10:N27"/>
  <mergeCells count="52">
    <mergeCell ref="H1:I1"/>
    <mergeCell ref="J1:K1"/>
    <mergeCell ref="B3:C3"/>
    <mergeCell ref="D3:E3"/>
    <mergeCell ref="F3:G3"/>
    <mergeCell ref="H3:I3"/>
    <mergeCell ref="J3:K3"/>
    <mergeCell ref="A1:G2"/>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A22:K22"/>
    <mergeCell ref="E23:F23"/>
    <mergeCell ref="H23:I23"/>
    <mergeCell ref="B8:C8"/>
    <mergeCell ref="D8:E8"/>
    <mergeCell ref="F8:G8"/>
    <mergeCell ref="H8:I8"/>
    <mergeCell ref="J8:K8"/>
    <mergeCell ref="A27:K27"/>
    <mergeCell ref="A4:A5"/>
    <mergeCell ref="A19:A20"/>
    <mergeCell ref="E19:E20"/>
    <mergeCell ref="H19:H20"/>
    <mergeCell ref="I19:K20"/>
    <mergeCell ref="F19:G20"/>
    <mergeCell ref="B19:D20"/>
    <mergeCell ref="E24:F24"/>
    <mergeCell ref="H24:I24"/>
    <mergeCell ref="E25:F25"/>
    <mergeCell ref="H25:I25"/>
    <mergeCell ref="A26:K26"/>
    <mergeCell ref="B9:K9"/>
    <mergeCell ref="A18:I18"/>
    <mergeCell ref="A21:K21"/>
  </mergeCells>
  <phoneticPr fontId="17" type="noConversion"/>
  <dataValidations disablePrompts="1" count="1">
    <dataValidation type="list" allowBlank="1" showInputMessage="1" showErrorMessage="1" sqref="D5:E5">
      <formula1>"北京光华荣昌,安路普总公司"</formula1>
    </dataValidation>
  </dataValidations>
  <hyperlinks>
    <hyperlink ref="J5" r:id="rId1"/>
    <hyperlink ref="J7" r:id="rId2" display="zhangjia@bjghrc.com"/>
  </hyperlinks>
  <printOptions horizontalCentered="1"/>
  <pageMargins left="0" right="0" top="0" bottom="0" header="0" footer="0"/>
  <pageSetup paperSize="9" scale="54" orientation="portrait"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2023-10-25T08:41:16Z</cp:lastPrinted>
  <dcterms:created xsi:type="dcterms:W3CDTF">2014-10-25T08:42:00Z</dcterms:created>
  <dcterms:modified xsi:type="dcterms:W3CDTF">2023-12-02T06:18:08Z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999A95447AA042689C7EA686FA2CB99A</vt:lpwstr>
  </property>
</Properties>
</file>