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其他低值易耗" sheetId="2" r:id="rId1"/>
    <sheet name="劳保办公" sheetId="5" r:id="rId2"/>
  </sheets>
  <definedNames>
    <definedName name="_xlnm._FilterDatabase" localSheetId="0" hidden="1">其他低值易耗!$A$4:$M$31</definedName>
    <definedName name="_xlnm._FilterDatabase" localSheetId="1" hidden="1">劳保办公!$A$4:$M$40</definedName>
  </definedNames>
  <calcPr calcId="144525"/>
</workbook>
</file>

<file path=xl/sharedStrings.xml><?xml version="1.0" encoding="utf-8"?>
<sst xmlns="http://schemas.openxmlformats.org/spreadsheetml/2006/main" count="275" uniqueCount="123">
  <si>
    <t>2023年4季度零星采购申请单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</si>
  <si>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</si>
  <si>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</si>
  <si>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</si>
  <si>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</si>
  <si>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</si>
  <si>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申请日期：2023年9月26日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</si>
  <si>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</si>
  <si>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</si>
  <si>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</si>
  <si>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</si>
  <si>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</si>
  <si>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</si>
  <si>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</si>
  <si>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</si>
  <si>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</si>
  <si>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</si>
  <si>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</si>
  <si>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</si>
  <si>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</si>
  <si>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</si>
  <si>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宽4.4cm厚2.3cm</t>
  </si>
  <si>
    <t>卷</t>
  </si>
  <si>
    <t>技术质量科</t>
  </si>
  <si>
    <t>生产运营科（生管）</t>
  </si>
  <si>
    <t>2023.10.10</t>
  </si>
  <si>
    <t>备件使用</t>
  </si>
  <si>
    <t>生产运营科（总装）</t>
  </si>
  <si>
    <t>封样袋</t>
  </si>
  <si>
    <t>280*200</t>
  </si>
  <si>
    <t>个</t>
  </si>
  <si>
    <t>贴地胶带（黄色）</t>
  </si>
  <si>
    <t>特殊产品标识卡</t>
  </si>
  <si>
    <t>100*60mm</t>
  </si>
  <si>
    <t>张</t>
  </si>
  <si>
    <t>不合格产品标识卡</t>
  </si>
  <si>
    <t>道达尔润滑油</t>
  </si>
  <si>
    <t>MULTIS  MS2   16KG</t>
  </si>
  <si>
    <t>桶</t>
  </si>
  <si>
    <t>转轴使用</t>
  </si>
  <si>
    <t>碳带</t>
  </si>
  <si>
    <t>110mm宽*70m长</t>
  </si>
  <si>
    <t>后视镜使用</t>
  </si>
  <si>
    <t>异丙醇</t>
  </si>
  <si>
    <t>2.5L</t>
  </si>
  <si>
    <t>瓶</t>
  </si>
  <si>
    <t>羊毛球</t>
  </si>
  <si>
    <t>3M 85078</t>
  </si>
  <si>
    <t>返修面罩使用</t>
  </si>
  <si>
    <t>标签纸</t>
  </si>
  <si>
    <t>50mm*30m 1000张/卷</t>
  </si>
  <si>
    <t>白色特种润滑脂（昆仑3号）BC316用</t>
  </si>
  <si>
    <t>800G</t>
  </si>
  <si>
    <t>十字批头</t>
  </si>
  <si>
    <t>座椅使用</t>
  </si>
  <si>
    <t>内六角批头</t>
  </si>
  <si>
    <t>返工产品标识卡</t>
  </si>
  <si>
    <t>面罩检验使用</t>
  </si>
  <si>
    <t>合格产品标识卡</t>
  </si>
  <si>
    <t>喷壶</t>
  </si>
  <si>
    <t>普通</t>
  </si>
  <si>
    <t>总成外观</t>
  </si>
  <si>
    <t>蓝色极细记号笔</t>
  </si>
  <si>
    <t>PM-2120</t>
  </si>
  <si>
    <t>支</t>
  </si>
  <si>
    <t>内镜总成日期使用</t>
  </si>
  <si>
    <t>白色油漆笔</t>
  </si>
  <si>
    <t>中字.油性SA101</t>
  </si>
  <si>
    <t>座椅打点使用</t>
  </si>
  <si>
    <t>黑色油漆笔</t>
  </si>
  <si>
    <t>缠绕膜</t>
  </si>
  <si>
    <t>50cm</t>
  </si>
  <si>
    <t>杀虫剂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</si>
  <si>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</si>
  <si>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</si>
  <si>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</si>
  <si>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申请日期：2023年9月26日                             编号：</t>
  </si>
  <si>
    <t>A4纸</t>
  </si>
  <si>
    <t>500张</t>
  </si>
  <si>
    <t>包</t>
  </si>
  <si>
    <t>点检表使用</t>
  </si>
  <si>
    <t>硒鼓</t>
  </si>
  <si>
    <t>388A</t>
  </si>
  <si>
    <t>办公用</t>
  </si>
  <si>
    <t>礼仪手套</t>
  </si>
  <si>
    <t>M</t>
  </si>
  <si>
    <t>双</t>
  </si>
  <si>
    <t>检验面罩使用</t>
  </si>
  <si>
    <t>涂指手套</t>
  </si>
  <si>
    <t>生产操作使用</t>
  </si>
  <si>
    <t>订书钉</t>
  </si>
  <si>
    <t>盒</t>
  </si>
  <si>
    <t>回形针</t>
  </si>
  <si>
    <t xml:space="preserve">A环保垃圾袋
</t>
  </si>
  <si>
    <t>大号</t>
  </si>
  <si>
    <t>把</t>
  </si>
  <si>
    <t>装镜片合件双面胶使用</t>
  </si>
  <si>
    <t>按压中性笔</t>
  </si>
  <si>
    <t>K-35</t>
  </si>
  <si>
    <t>涂掌手套</t>
  </si>
  <si>
    <t>M（小号）</t>
  </si>
  <si>
    <t>线手套</t>
  </si>
  <si>
    <t>座椅及电工使用</t>
  </si>
  <si>
    <t>特大垃圾袋</t>
  </si>
  <si>
    <t>特大</t>
  </si>
  <si>
    <t>装气泡袋</t>
  </si>
  <si>
    <t>中性笔</t>
  </si>
  <si>
    <t>白板笔</t>
  </si>
  <si>
    <t>黑色</t>
  </si>
  <si>
    <t>四联打印纸</t>
  </si>
  <si>
    <t>两联打印纸</t>
  </si>
  <si>
    <t>存料卡</t>
  </si>
  <si>
    <t>纽扣袋</t>
  </si>
  <si>
    <t>纸杯</t>
  </si>
  <si>
    <t>袋</t>
  </si>
  <si>
    <t>150个</t>
  </si>
  <si>
    <t>电池</t>
  </si>
  <si>
    <t>5号</t>
  </si>
  <si>
    <t>7号</t>
  </si>
  <si>
    <t>塑封膜</t>
  </si>
  <si>
    <t>墨盒</t>
  </si>
  <si>
    <t>套</t>
  </si>
  <si>
    <t>洗衣粉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</si>
</sst>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28</xdr:row>
      <xdr:rowOff>184150</xdr:rowOff>
    </xdr:from>
    <xdr:to>
      <xdr:col>5</xdr:col>
      <xdr:colOff>557530</xdr:colOff>
      <xdr:row>28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783455" y="100596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39</xdr:row>
      <xdr:rowOff>41275</xdr:rowOff>
    </xdr:from>
    <xdr:to>
      <xdr:col>5</xdr:col>
      <xdr:colOff>490855</xdr:colOff>
      <xdr:row>39</xdr:row>
      <xdr:rowOff>239395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678680" y="139693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workbookViewId="0">
      <pane ySplit="4" topLeftCell="A20" activePane="bottomLeft" state="frozen"/>
      <selection/>
      <selection pane="bottomLeft" activeCell="B21" sqref="B21"/>
    </sheetView>
  </sheetViews>
  <sheetFormatPr defaultColWidth="9" defaultRowHeight="13.5"/>
  <cols>
    <col min="1" max="1" width="7" style="1" customWidth="1"/>
    <col min="2" max="2" width="21.25" style="2" customWidth="1"/>
    <col min="3" max="3" width="20.375" style="2" customWidth="1"/>
    <col min="4" max="4" width="7.375" style="2" customWidth="1"/>
    <col min="5" max="5" width="5.375" style="2" customWidth="1"/>
    <col min="6" max="7" width="7.375" style="2" customWidth="1"/>
    <col min="8" max="8" width="9.375" style="3" customWidth="1"/>
    <col min="9" max="9" width="5.375" style="2" customWidth="1"/>
    <col min="10" max="10" width="12.625" style="2" customWidth="1"/>
    <col min="11" max="11" width="12.875" style="1" customWidth="1"/>
    <col min="12" max="12" width="20.5" style="1" customWidth="1"/>
    <col min="13" max="13" width="19.125" style="1" customWidth="1"/>
    <col min="14" max="16384" width="9" style="1"/>
  </cols>
  <sheetData>
    <row r="1" s="1" customFormat="1" ht="25.9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22" t="s">
        <v>1</v>
      </c>
      <c r="K1" s="22" t="s">
        <v>2</v>
      </c>
      <c r="L1" s="22" t="s">
        <v>3</v>
      </c>
      <c r="M1" s="22" t="s">
        <v>4</v>
      </c>
    </row>
    <row r="2" s="1" customFormat="1" ht="25.9" customHeight="1" spans="1:13">
      <c r="A2" s="4"/>
      <c r="B2" s="4"/>
      <c r="C2" s="4"/>
      <c r="D2" s="4"/>
      <c r="E2" s="4"/>
      <c r="F2" s="4"/>
      <c r="G2" s="4"/>
      <c r="H2" s="5"/>
      <c r="I2" s="4"/>
      <c r="J2" s="22"/>
      <c r="K2" s="22" t="s">
        <v>5</v>
      </c>
      <c r="L2" s="33"/>
      <c r="M2" s="33"/>
    </row>
    <row r="3" s="1" customFormat="1" ht="18" customHeight="1" spans="1:13">
      <c r="A3" s="6" t="s">
        <v>6</v>
      </c>
      <c r="B3" s="7"/>
      <c r="C3" s="7"/>
      <c r="D3" s="7"/>
      <c r="E3" s="7"/>
      <c r="F3" s="7"/>
      <c r="G3" s="7"/>
      <c r="H3" s="8"/>
      <c r="I3" s="7"/>
      <c r="J3" s="7"/>
      <c r="K3" s="6"/>
      <c r="L3" s="6"/>
      <c r="M3" s="6"/>
    </row>
    <row r="4" s="1" customFormat="1" ht="25.9" customHeight="1" spans="1:13">
      <c r="A4" s="10" t="s">
        <v>7</v>
      </c>
      <c r="B4" s="10" t="s">
        <v>8</v>
      </c>
      <c r="C4" s="10" t="s">
        <v>9</v>
      </c>
      <c r="D4" s="9" t="s">
        <v>10</v>
      </c>
      <c r="E4" s="9" t="s">
        <v>11</v>
      </c>
      <c r="F4" s="10" t="s">
        <v>12</v>
      </c>
      <c r="G4" s="9" t="s">
        <v>13</v>
      </c>
      <c r="H4" s="25" t="s">
        <v>14</v>
      </c>
      <c r="I4" s="9" t="s">
        <v>15</v>
      </c>
      <c r="J4" s="34" t="s">
        <v>16</v>
      </c>
      <c r="K4" s="10" t="s">
        <v>17</v>
      </c>
      <c r="L4" s="10" t="s">
        <v>18</v>
      </c>
      <c r="M4" s="10" t="s">
        <v>19</v>
      </c>
    </row>
    <row r="5" s="1" customFormat="1" ht="27" customHeight="1" spans="1:13">
      <c r="A5" s="12">
        <v>1</v>
      </c>
      <c r="B5" s="13" t="s">
        <v>20</v>
      </c>
      <c r="C5" s="12" t="s">
        <v>21</v>
      </c>
      <c r="D5" s="14">
        <v>5</v>
      </c>
      <c r="E5" s="15" t="s">
        <v>22</v>
      </c>
      <c r="F5" s="13">
        <v>66</v>
      </c>
      <c r="G5" s="12">
        <v>20</v>
      </c>
      <c r="H5" s="14">
        <v>6</v>
      </c>
      <c r="I5" s="15">
        <f>D5*H5</f>
        <v>30</v>
      </c>
      <c r="J5" s="14"/>
      <c r="K5" s="15"/>
      <c r="L5" s="14"/>
      <c r="M5" s="15" t="s">
        <v>23</v>
      </c>
    </row>
    <row r="6" s="1" customFormat="1" ht="31" customHeight="1" spans="1:13">
      <c r="A6" s="16"/>
      <c r="B6" s="17"/>
      <c r="C6" s="16"/>
      <c r="D6" s="15">
        <v>40</v>
      </c>
      <c r="E6" s="15" t="s">
        <v>22</v>
      </c>
      <c r="F6" s="17"/>
      <c r="G6" s="16"/>
      <c r="H6" s="14">
        <v>6</v>
      </c>
      <c r="I6" s="15">
        <f>D6*H6</f>
        <v>240</v>
      </c>
      <c r="J6" s="14"/>
      <c r="K6" s="15"/>
      <c r="L6" s="14"/>
      <c r="M6" s="15" t="s">
        <v>24</v>
      </c>
    </row>
    <row r="7" s="1" customFormat="1" ht="31" customHeight="1" spans="1:13">
      <c r="A7" s="18"/>
      <c r="B7" s="19"/>
      <c r="C7" s="26"/>
      <c r="D7" s="15">
        <v>50</v>
      </c>
      <c r="E7" s="15" t="s">
        <v>22</v>
      </c>
      <c r="F7" s="19"/>
      <c r="G7" s="18"/>
      <c r="H7" s="14">
        <v>6</v>
      </c>
      <c r="I7" s="15">
        <f>D7*H7</f>
        <v>300</v>
      </c>
      <c r="J7" s="14" t="s">
        <v>25</v>
      </c>
      <c r="K7" s="15" t="s">
        <v>26</v>
      </c>
      <c r="L7" s="14"/>
      <c r="M7" s="15" t="s">
        <v>27</v>
      </c>
    </row>
    <row r="8" s="1" customFormat="1" ht="27" customHeight="1" spans="1:13">
      <c r="A8" s="15">
        <v>2</v>
      </c>
      <c r="B8" s="14" t="s">
        <v>28</v>
      </c>
      <c r="C8" s="15" t="s">
        <v>29</v>
      </c>
      <c r="D8" s="14">
        <v>100</v>
      </c>
      <c r="E8" s="15" t="s">
        <v>30</v>
      </c>
      <c r="F8" s="14">
        <v>0</v>
      </c>
      <c r="G8" s="15">
        <v>100</v>
      </c>
      <c r="H8" s="14">
        <v>0.2</v>
      </c>
      <c r="I8" s="15">
        <f>D8*H8</f>
        <v>20</v>
      </c>
      <c r="J8" s="14"/>
      <c r="K8" s="15"/>
      <c r="L8" s="14"/>
      <c r="M8" s="15" t="s">
        <v>23</v>
      </c>
    </row>
    <row r="9" s="1" customFormat="1" ht="27" customHeight="1" spans="1:13">
      <c r="A9" s="15">
        <v>3</v>
      </c>
      <c r="B9" s="14" t="s">
        <v>31</v>
      </c>
      <c r="C9" s="15"/>
      <c r="D9" s="14">
        <v>3</v>
      </c>
      <c r="E9" s="15" t="s">
        <v>30</v>
      </c>
      <c r="F9" s="14">
        <v>20</v>
      </c>
      <c r="G9" s="15">
        <v>0</v>
      </c>
      <c r="H9" s="14">
        <v>5</v>
      </c>
      <c r="I9" s="15">
        <f>D9*H9</f>
        <v>15</v>
      </c>
      <c r="J9" s="14"/>
      <c r="K9" s="15"/>
      <c r="L9" s="14"/>
      <c r="M9" s="15" t="s">
        <v>23</v>
      </c>
    </row>
    <row r="10" s="1" customFormat="1" ht="27" customHeight="1" spans="1:13">
      <c r="A10" s="15">
        <v>4</v>
      </c>
      <c r="B10" s="14" t="s">
        <v>32</v>
      </c>
      <c r="C10" s="15" t="s">
        <v>33</v>
      </c>
      <c r="D10" s="14">
        <v>500</v>
      </c>
      <c r="E10" s="15" t="s">
        <v>34</v>
      </c>
      <c r="F10" s="14">
        <v>0</v>
      </c>
      <c r="G10" s="15">
        <v>500</v>
      </c>
      <c r="H10" s="14"/>
      <c r="I10" s="15"/>
      <c r="J10" s="14"/>
      <c r="K10" s="15"/>
      <c r="L10" s="14"/>
      <c r="M10" s="15" t="s">
        <v>23</v>
      </c>
    </row>
    <row r="11" s="1" customFormat="1" ht="31" customHeight="1" spans="1:13">
      <c r="A11" s="15">
        <v>5</v>
      </c>
      <c r="B11" s="14" t="s">
        <v>35</v>
      </c>
      <c r="C11" s="15" t="s">
        <v>33</v>
      </c>
      <c r="D11" s="14">
        <v>500</v>
      </c>
      <c r="E11" s="15" t="s">
        <v>34</v>
      </c>
      <c r="F11" s="14">
        <v>500</v>
      </c>
      <c r="G11" s="15">
        <v>0</v>
      </c>
      <c r="H11" s="14">
        <v>0.03</v>
      </c>
      <c r="I11" s="15">
        <f t="shared" ref="I11:I27" si="0">D11*H11</f>
        <v>15</v>
      </c>
      <c r="J11" s="14"/>
      <c r="K11" s="15"/>
      <c r="L11" s="14"/>
      <c r="M11" s="15" t="s">
        <v>23</v>
      </c>
    </row>
    <row r="12" s="1" customFormat="1" ht="31" customHeight="1" spans="1:13">
      <c r="A12" s="15">
        <v>6</v>
      </c>
      <c r="B12" s="15" t="s">
        <v>36</v>
      </c>
      <c r="C12" s="15" t="s">
        <v>37</v>
      </c>
      <c r="D12" s="15">
        <v>2</v>
      </c>
      <c r="E12" s="15" t="s">
        <v>38</v>
      </c>
      <c r="F12" s="15">
        <v>0</v>
      </c>
      <c r="G12" s="15">
        <v>2</v>
      </c>
      <c r="H12" s="14">
        <v>960</v>
      </c>
      <c r="I12" s="15">
        <f t="shared" si="0"/>
        <v>1920</v>
      </c>
      <c r="J12" s="14" t="s">
        <v>25</v>
      </c>
      <c r="K12" s="15" t="s">
        <v>39</v>
      </c>
      <c r="L12" s="14"/>
      <c r="M12" s="15" t="s">
        <v>27</v>
      </c>
    </row>
    <row r="13" s="1" customFormat="1" ht="27" customHeight="1" spans="1:13">
      <c r="A13" s="15">
        <v>7</v>
      </c>
      <c r="B13" s="15" t="s">
        <v>40</v>
      </c>
      <c r="C13" s="15" t="s">
        <v>41</v>
      </c>
      <c r="D13" s="15">
        <v>20</v>
      </c>
      <c r="E13" s="15" t="s">
        <v>22</v>
      </c>
      <c r="F13" s="15">
        <v>0</v>
      </c>
      <c r="G13" s="15">
        <v>20</v>
      </c>
      <c r="H13" s="14">
        <v>28</v>
      </c>
      <c r="I13" s="15">
        <f t="shared" si="0"/>
        <v>560</v>
      </c>
      <c r="J13" s="14" t="s">
        <v>25</v>
      </c>
      <c r="K13" s="15" t="s">
        <v>42</v>
      </c>
      <c r="L13" s="14"/>
      <c r="M13" s="15" t="s">
        <v>27</v>
      </c>
    </row>
    <row r="14" s="1" customFormat="1" ht="27" customHeight="1" spans="1:13">
      <c r="A14" s="15">
        <v>8</v>
      </c>
      <c r="B14" s="15" t="s">
        <v>43</v>
      </c>
      <c r="C14" s="15" t="s">
        <v>44</v>
      </c>
      <c r="D14" s="15">
        <v>12</v>
      </c>
      <c r="E14" s="15" t="s">
        <v>45</v>
      </c>
      <c r="F14" s="15">
        <v>0</v>
      </c>
      <c r="G14" s="15">
        <v>12</v>
      </c>
      <c r="H14" s="14">
        <v>55</v>
      </c>
      <c r="I14" s="15">
        <f t="shared" si="0"/>
        <v>660</v>
      </c>
      <c r="J14" s="14" t="s">
        <v>25</v>
      </c>
      <c r="K14" s="15" t="s">
        <v>42</v>
      </c>
      <c r="L14" s="14"/>
      <c r="M14" s="15" t="s">
        <v>27</v>
      </c>
    </row>
    <row r="15" s="1" customFormat="1" ht="27" customHeight="1" spans="1:13">
      <c r="A15" s="15">
        <v>9</v>
      </c>
      <c r="B15" s="15" t="s">
        <v>46</v>
      </c>
      <c r="C15" s="15" t="s">
        <v>47</v>
      </c>
      <c r="D15" s="15">
        <v>20</v>
      </c>
      <c r="E15" s="15" t="s">
        <v>30</v>
      </c>
      <c r="F15" s="15">
        <v>0</v>
      </c>
      <c r="G15" s="15">
        <v>20</v>
      </c>
      <c r="H15" s="14">
        <v>35</v>
      </c>
      <c r="I15" s="15">
        <f t="shared" si="0"/>
        <v>700</v>
      </c>
      <c r="J15" s="14" t="s">
        <v>25</v>
      </c>
      <c r="K15" s="15" t="s">
        <v>48</v>
      </c>
      <c r="L15" s="14"/>
      <c r="M15" s="15" t="s">
        <v>27</v>
      </c>
    </row>
    <row r="16" s="1" customFormat="1" ht="31" customHeight="1" spans="1:13">
      <c r="A16" s="15">
        <v>10</v>
      </c>
      <c r="B16" s="15" t="s">
        <v>49</v>
      </c>
      <c r="C16" s="15" t="s">
        <v>50</v>
      </c>
      <c r="D16" s="15">
        <v>30</v>
      </c>
      <c r="E16" s="15" t="s">
        <v>22</v>
      </c>
      <c r="F16" s="15">
        <v>0</v>
      </c>
      <c r="G16" s="15">
        <v>30</v>
      </c>
      <c r="H16" s="14">
        <v>15</v>
      </c>
      <c r="I16" s="15">
        <f t="shared" si="0"/>
        <v>450</v>
      </c>
      <c r="J16" s="14" t="s">
        <v>25</v>
      </c>
      <c r="K16" s="15" t="s">
        <v>42</v>
      </c>
      <c r="L16" s="14"/>
      <c r="M16" s="15" t="s">
        <v>27</v>
      </c>
    </row>
    <row r="17" s="1" customFormat="1" ht="31" customHeight="1" spans="1:13">
      <c r="A17" s="15">
        <v>11</v>
      </c>
      <c r="B17" s="15" t="s">
        <v>51</v>
      </c>
      <c r="C17" s="15" t="s">
        <v>52</v>
      </c>
      <c r="D17" s="15">
        <v>24</v>
      </c>
      <c r="E17" s="15" t="s">
        <v>38</v>
      </c>
      <c r="F17" s="15">
        <v>0</v>
      </c>
      <c r="G17" s="15">
        <v>24</v>
      </c>
      <c r="H17" s="14">
        <v>26</v>
      </c>
      <c r="I17" s="15">
        <f t="shared" si="0"/>
        <v>624</v>
      </c>
      <c r="J17" s="14" t="s">
        <v>25</v>
      </c>
      <c r="K17" s="15" t="s">
        <v>42</v>
      </c>
      <c r="L17" s="14"/>
      <c r="M17" s="15" t="s">
        <v>27</v>
      </c>
    </row>
    <row r="18" s="1" customFormat="1" ht="27" customHeight="1" spans="1:13">
      <c r="A18" s="15">
        <v>12</v>
      </c>
      <c r="B18" s="15" t="s">
        <v>53</v>
      </c>
      <c r="C18" s="15"/>
      <c r="D18" s="15">
        <v>50</v>
      </c>
      <c r="E18" s="15" t="s">
        <v>30</v>
      </c>
      <c r="F18" s="15">
        <v>0</v>
      </c>
      <c r="G18" s="15">
        <v>50</v>
      </c>
      <c r="H18" s="14"/>
      <c r="I18" s="15"/>
      <c r="J18" s="14" t="s">
        <v>25</v>
      </c>
      <c r="K18" s="15" t="s">
        <v>54</v>
      </c>
      <c r="L18" s="14"/>
      <c r="M18" s="15" t="s">
        <v>27</v>
      </c>
    </row>
    <row r="19" s="1" customFormat="1" ht="27" customHeight="1" spans="1:13">
      <c r="A19" s="15">
        <v>13</v>
      </c>
      <c r="B19" s="15" t="s">
        <v>55</v>
      </c>
      <c r="C19" s="15"/>
      <c r="D19" s="15">
        <v>40</v>
      </c>
      <c r="E19" s="15" t="s">
        <v>30</v>
      </c>
      <c r="F19" s="15">
        <v>0</v>
      </c>
      <c r="G19" s="15">
        <v>40</v>
      </c>
      <c r="H19" s="14"/>
      <c r="I19" s="15"/>
      <c r="J19" s="14" t="s">
        <v>25</v>
      </c>
      <c r="K19" s="15" t="s">
        <v>54</v>
      </c>
      <c r="L19" s="14"/>
      <c r="M19" s="15" t="s">
        <v>27</v>
      </c>
    </row>
    <row r="20" s="1" customFormat="1" ht="31" customHeight="1" spans="1:13">
      <c r="A20" s="15">
        <v>14</v>
      </c>
      <c r="B20" s="15" t="s">
        <v>56</v>
      </c>
      <c r="C20" s="15"/>
      <c r="D20" s="15">
        <v>200</v>
      </c>
      <c r="E20" s="15" t="s">
        <v>34</v>
      </c>
      <c r="F20" s="15">
        <v>0</v>
      </c>
      <c r="G20" s="15">
        <v>200</v>
      </c>
      <c r="H20" s="14">
        <v>0.1</v>
      </c>
      <c r="I20" s="15">
        <f t="shared" si="0"/>
        <v>20</v>
      </c>
      <c r="J20" s="14" t="s">
        <v>25</v>
      </c>
      <c r="K20" s="15" t="s">
        <v>57</v>
      </c>
      <c r="L20" s="14"/>
      <c r="M20" s="15" t="s">
        <v>27</v>
      </c>
    </row>
    <row r="21" s="1" customFormat="1" ht="27" customHeight="1" spans="1:13">
      <c r="A21" s="15">
        <v>15</v>
      </c>
      <c r="B21" s="15" t="s">
        <v>58</v>
      </c>
      <c r="C21" s="15"/>
      <c r="D21" s="15">
        <v>200</v>
      </c>
      <c r="E21" s="15" t="s">
        <v>34</v>
      </c>
      <c r="F21" s="15">
        <v>2000</v>
      </c>
      <c r="G21" s="15">
        <v>0</v>
      </c>
      <c r="H21" s="14">
        <v>0.1</v>
      </c>
      <c r="I21" s="15">
        <f t="shared" si="0"/>
        <v>20</v>
      </c>
      <c r="J21" s="14"/>
      <c r="K21" s="15" t="s">
        <v>57</v>
      </c>
      <c r="L21" s="14"/>
      <c r="M21" s="15" t="s">
        <v>27</v>
      </c>
    </row>
    <row r="22" s="1" customFormat="1" ht="31" customHeight="1" spans="1:13">
      <c r="A22" s="15">
        <v>16</v>
      </c>
      <c r="B22" s="15" t="s">
        <v>59</v>
      </c>
      <c r="C22" s="15" t="s">
        <v>60</v>
      </c>
      <c r="D22" s="15">
        <v>2</v>
      </c>
      <c r="E22" s="15" t="s">
        <v>30</v>
      </c>
      <c r="F22" s="15">
        <v>0</v>
      </c>
      <c r="G22" s="15">
        <v>2</v>
      </c>
      <c r="H22" s="14">
        <v>10</v>
      </c>
      <c r="I22" s="15">
        <f t="shared" si="0"/>
        <v>20</v>
      </c>
      <c r="J22" s="14" t="s">
        <v>25</v>
      </c>
      <c r="K22" s="15" t="s">
        <v>61</v>
      </c>
      <c r="L22" s="14"/>
      <c r="M22" s="15" t="s">
        <v>27</v>
      </c>
    </row>
    <row r="23" s="1" customFormat="1" ht="31" customHeight="1" spans="1:13">
      <c r="A23" s="15">
        <v>17</v>
      </c>
      <c r="B23" s="15" t="s">
        <v>62</v>
      </c>
      <c r="C23" s="15" t="s">
        <v>63</v>
      </c>
      <c r="D23" s="15">
        <v>30</v>
      </c>
      <c r="E23" s="15" t="s">
        <v>64</v>
      </c>
      <c r="F23" s="15">
        <v>0</v>
      </c>
      <c r="G23" s="15">
        <v>30</v>
      </c>
      <c r="H23" s="14">
        <v>2</v>
      </c>
      <c r="I23" s="15">
        <f t="shared" si="0"/>
        <v>60</v>
      </c>
      <c r="J23" s="14" t="s">
        <v>25</v>
      </c>
      <c r="K23" s="15" t="s">
        <v>65</v>
      </c>
      <c r="L23" s="14"/>
      <c r="M23" s="15" t="s">
        <v>27</v>
      </c>
    </row>
    <row r="24" s="1" customFormat="1" ht="31" customHeight="1" spans="1:13">
      <c r="A24" s="15">
        <v>18</v>
      </c>
      <c r="B24" s="15" t="s">
        <v>66</v>
      </c>
      <c r="C24" s="15" t="s">
        <v>67</v>
      </c>
      <c r="D24" s="15">
        <v>30</v>
      </c>
      <c r="E24" s="15" t="s">
        <v>64</v>
      </c>
      <c r="F24" s="15">
        <v>0</v>
      </c>
      <c r="G24" s="15">
        <v>30</v>
      </c>
      <c r="H24" s="14">
        <v>2</v>
      </c>
      <c r="I24" s="15">
        <f t="shared" si="0"/>
        <v>60</v>
      </c>
      <c r="J24" s="14" t="s">
        <v>25</v>
      </c>
      <c r="K24" s="15" t="s">
        <v>68</v>
      </c>
      <c r="L24" s="14"/>
      <c r="M24" s="15" t="s">
        <v>27</v>
      </c>
    </row>
    <row r="25" s="1" customFormat="1" ht="31" customHeight="1" spans="1:13">
      <c r="A25" s="15">
        <v>19</v>
      </c>
      <c r="B25" s="15" t="s">
        <v>69</v>
      </c>
      <c r="C25" s="15" t="s">
        <v>67</v>
      </c>
      <c r="D25" s="15">
        <v>20</v>
      </c>
      <c r="E25" s="15" t="s">
        <v>64</v>
      </c>
      <c r="F25" s="15">
        <v>0</v>
      </c>
      <c r="G25" s="15">
        <v>20</v>
      </c>
      <c r="H25" s="14">
        <v>2</v>
      </c>
      <c r="I25" s="15">
        <f t="shared" si="0"/>
        <v>40</v>
      </c>
      <c r="J25" s="14" t="s">
        <v>25</v>
      </c>
      <c r="K25" s="15" t="s">
        <v>42</v>
      </c>
      <c r="L25" s="14"/>
      <c r="M25" s="15" t="s">
        <v>27</v>
      </c>
    </row>
    <row r="26" s="1" customFormat="1" ht="27" customHeight="1" spans="1:13">
      <c r="A26" s="15">
        <v>20</v>
      </c>
      <c r="B26" s="15" t="s">
        <v>70</v>
      </c>
      <c r="C26" s="15" t="s">
        <v>71</v>
      </c>
      <c r="D26" s="15">
        <v>24</v>
      </c>
      <c r="E26" s="15" t="s">
        <v>22</v>
      </c>
      <c r="F26" s="15">
        <v>2</v>
      </c>
      <c r="G26" s="15">
        <v>22</v>
      </c>
      <c r="H26" s="14">
        <v>65</v>
      </c>
      <c r="I26" s="15">
        <f t="shared" si="0"/>
        <v>1560</v>
      </c>
      <c r="J26" s="14"/>
      <c r="K26" s="15"/>
      <c r="L26" s="14"/>
      <c r="M26" s="15" t="s">
        <v>24</v>
      </c>
    </row>
    <row r="27" s="1" customFormat="1" ht="27" customHeight="1" spans="1:13">
      <c r="A27" s="15">
        <v>21</v>
      </c>
      <c r="B27" s="14" t="s">
        <v>72</v>
      </c>
      <c r="C27" s="15"/>
      <c r="D27" s="14">
        <v>1</v>
      </c>
      <c r="E27" s="15" t="s">
        <v>45</v>
      </c>
      <c r="F27" s="14">
        <v>0</v>
      </c>
      <c r="G27" s="15">
        <v>1</v>
      </c>
      <c r="H27" s="14">
        <v>20</v>
      </c>
      <c r="I27" s="15">
        <f t="shared" si="0"/>
        <v>20</v>
      </c>
      <c r="J27" s="14"/>
      <c r="K27" s="15"/>
      <c r="L27" s="14"/>
      <c r="M27" s="24" t="s">
        <v>73</v>
      </c>
    </row>
    <row r="28" s="1" customFormat="1" ht="16.9" customHeight="1" spans="1:13">
      <c r="A28" s="27"/>
      <c r="B28" s="28"/>
      <c r="C28" s="28"/>
      <c r="D28" s="28"/>
      <c r="E28" s="28"/>
      <c r="F28" s="28"/>
      <c r="G28" s="28"/>
      <c r="H28" s="29"/>
      <c r="I28" s="28"/>
      <c r="J28" s="28"/>
      <c r="K28" s="27"/>
      <c r="L28" s="27"/>
      <c r="M28" s="27"/>
    </row>
    <row r="29" s="1" customFormat="1" ht="55.9" customHeight="1" spans="1:13">
      <c r="A29" s="30" t="s">
        <v>74</v>
      </c>
      <c r="B29" s="31"/>
      <c r="C29" s="31"/>
      <c r="D29" s="31"/>
      <c r="E29" s="31"/>
      <c r="F29" s="31"/>
      <c r="G29" s="31"/>
      <c r="H29" s="32"/>
      <c r="I29" s="31"/>
      <c r="J29" s="31"/>
      <c r="K29" s="30"/>
      <c r="L29" s="30"/>
      <c r="M29" s="30"/>
    </row>
    <row r="31" spans="2:2">
      <c r="B31" s="2" t="s">
        <v>75</v>
      </c>
    </row>
  </sheetData>
  <autoFilter ref="A4:M31">
    <extLst/>
  </autoFilter>
  <mergeCells count="9">
    <mergeCell ref="A3:M3"/>
    <mergeCell ref="A29:M29"/>
    <mergeCell ref="A5:A7"/>
    <mergeCell ref="B5:B7"/>
    <mergeCell ref="C5:C7"/>
    <mergeCell ref="F5:F7"/>
    <mergeCell ref="G5:G7"/>
    <mergeCell ref="J1:J2"/>
    <mergeCell ref="A1:I2"/>
  </mergeCells>
  <conditionalFormatting sqref="B31">
    <cfRule type="duplicateValues" dxfId="0" priority="3"/>
  </conditionalFormatting>
  <conditionalFormatting sqref="B1:B5 B8:B1048576">
    <cfRule type="duplicateValues" dxfId="0" priority="1"/>
  </conditionalFormatting>
  <pageMargins left="0.75" right="0.75" top="1" bottom="1" header="0.5" footer="0.5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pane ySplit="4" topLeftCell="A18" activePane="bottomLeft" state="frozen"/>
      <selection/>
      <selection pane="bottomLeft" activeCell="B22" sqref="B22:B23"/>
    </sheetView>
  </sheetViews>
  <sheetFormatPr defaultColWidth="9" defaultRowHeight="13.5"/>
  <cols>
    <col min="1" max="1" width="6.625" style="1" customWidth="1"/>
    <col min="2" max="2" width="21.25" style="2" customWidth="1"/>
    <col min="3" max="3" width="20.25" style="2" customWidth="1"/>
    <col min="4" max="4" width="7.375" style="2" customWidth="1"/>
    <col min="5" max="5" width="5.375" style="2" customWidth="1"/>
    <col min="6" max="7" width="7.375" style="2" customWidth="1"/>
    <col min="8" max="8" width="9.375" style="3" customWidth="1"/>
    <col min="9" max="9" width="7.375" style="3" customWidth="1"/>
    <col min="10" max="10" width="12.625" style="2" customWidth="1"/>
    <col min="11" max="11" width="21.25" style="1" customWidth="1"/>
    <col min="12" max="12" width="14.25" style="2" customWidth="1"/>
    <col min="13" max="13" width="19.125" style="2" customWidth="1"/>
    <col min="14" max="16384" width="9" style="1"/>
  </cols>
  <sheetData>
    <row r="1" s="1" customFormat="1" ht="25.9" customHeight="1" spans="1:13">
      <c r="A1" s="4" t="s">
        <v>0</v>
      </c>
      <c r="B1" s="4"/>
      <c r="C1" s="4"/>
      <c r="D1" s="4"/>
      <c r="E1" s="4"/>
      <c r="F1" s="4"/>
      <c r="G1" s="4"/>
      <c r="H1" s="5"/>
      <c r="I1" s="5"/>
      <c r="J1" s="22" t="s">
        <v>1</v>
      </c>
      <c r="K1" s="22" t="s">
        <v>2</v>
      </c>
      <c r="L1" s="22" t="s">
        <v>3</v>
      </c>
      <c r="M1" s="22" t="s">
        <v>4</v>
      </c>
    </row>
    <row r="2" s="1" customFormat="1" ht="25.9" customHeight="1" spans="1:13">
      <c r="A2" s="4"/>
      <c r="B2" s="4"/>
      <c r="C2" s="4"/>
      <c r="D2" s="4"/>
      <c r="E2" s="4"/>
      <c r="F2" s="4"/>
      <c r="G2" s="4"/>
      <c r="H2" s="5"/>
      <c r="I2" s="5"/>
      <c r="J2" s="22"/>
      <c r="K2" s="22" t="s">
        <v>5</v>
      </c>
      <c r="L2" s="22"/>
      <c r="M2" s="22"/>
    </row>
    <row r="3" s="1" customFormat="1" ht="18" customHeight="1" spans="1:13">
      <c r="A3" s="6" t="s">
        <v>76</v>
      </c>
      <c r="B3" s="7"/>
      <c r="C3" s="7"/>
      <c r="D3" s="7"/>
      <c r="E3" s="7"/>
      <c r="F3" s="7"/>
      <c r="G3" s="7"/>
      <c r="H3" s="8"/>
      <c r="I3" s="8"/>
      <c r="J3" s="7"/>
      <c r="K3" s="6"/>
      <c r="L3" s="7"/>
      <c r="M3" s="7"/>
    </row>
    <row r="4" s="1" customFormat="1" ht="25.9" customHeight="1" spans="1:13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1" t="s">
        <v>14</v>
      </c>
      <c r="I4" s="11" t="s">
        <v>15</v>
      </c>
      <c r="J4" s="23" t="s">
        <v>16</v>
      </c>
      <c r="K4" s="10" t="s">
        <v>17</v>
      </c>
      <c r="L4" s="10" t="s">
        <v>18</v>
      </c>
      <c r="M4" s="10" t="s">
        <v>19</v>
      </c>
    </row>
    <row r="5" s="1" customFormat="1" ht="27" customHeight="1" spans="1:13">
      <c r="A5" s="12">
        <v>1</v>
      </c>
      <c r="B5" s="13" t="s">
        <v>77</v>
      </c>
      <c r="C5" s="12" t="s">
        <v>78</v>
      </c>
      <c r="D5" s="14">
        <v>2</v>
      </c>
      <c r="E5" s="15" t="s">
        <v>79</v>
      </c>
      <c r="F5" s="13">
        <v>1</v>
      </c>
      <c r="G5" s="12">
        <v>18</v>
      </c>
      <c r="H5" s="14">
        <v>21.25</v>
      </c>
      <c r="I5" s="15">
        <f>D5*H5</f>
        <v>42.5</v>
      </c>
      <c r="J5" s="14"/>
      <c r="K5" s="15"/>
      <c r="L5" s="14"/>
      <c r="M5" s="24" t="s">
        <v>23</v>
      </c>
    </row>
    <row r="6" s="1" customFormat="1" ht="27" customHeight="1" spans="1:13">
      <c r="A6" s="16"/>
      <c r="B6" s="17"/>
      <c r="C6" s="16"/>
      <c r="D6" s="14">
        <v>1</v>
      </c>
      <c r="E6" s="15" t="s">
        <v>79</v>
      </c>
      <c r="F6" s="17"/>
      <c r="G6" s="16"/>
      <c r="H6" s="14">
        <v>21.25</v>
      </c>
      <c r="I6" s="15">
        <f t="shared" ref="I6:I39" si="0">D6*H6</f>
        <v>21.25</v>
      </c>
      <c r="J6" s="14" t="s">
        <v>25</v>
      </c>
      <c r="K6" s="15" t="s">
        <v>80</v>
      </c>
      <c r="L6" s="14"/>
      <c r="M6" s="24" t="s">
        <v>27</v>
      </c>
    </row>
    <row r="7" s="1" customFormat="1" ht="27" customHeight="1" spans="1:13">
      <c r="A7" s="16"/>
      <c r="B7" s="17"/>
      <c r="C7" s="16"/>
      <c r="D7" s="14">
        <v>7</v>
      </c>
      <c r="E7" s="15" t="s">
        <v>79</v>
      </c>
      <c r="F7" s="17"/>
      <c r="G7" s="16"/>
      <c r="H7" s="14">
        <v>21.25</v>
      </c>
      <c r="I7" s="15">
        <f t="shared" si="0"/>
        <v>148.75</v>
      </c>
      <c r="J7" s="14"/>
      <c r="K7" s="15"/>
      <c r="L7" s="14"/>
      <c r="M7" s="15" t="s">
        <v>24</v>
      </c>
    </row>
    <row r="8" s="1" customFormat="1" ht="27" customHeight="1" spans="1:13">
      <c r="A8" s="18"/>
      <c r="B8" s="19"/>
      <c r="C8" s="18"/>
      <c r="D8" s="14">
        <v>6</v>
      </c>
      <c r="E8" s="15" t="s">
        <v>79</v>
      </c>
      <c r="F8" s="19"/>
      <c r="G8" s="18"/>
      <c r="H8" s="14">
        <v>21.25</v>
      </c>
      <c r="I8" s="15">
        <f t="shared" si="0"/>
        <v>127.5</v>
      </c>
      <c r="J8" s="14"/>
      <c r="K8" s="15"/>
      <c r="L8" s="14"/>
      <c r="M8" s="15" t="s">
        <v>73</v>
      </c>
    </row>
    <row r="9" s="1" customFormat="1" ht="31" customHeight="1" spans="1:13">
      <c r="A9" s="12">
        <v>2</v>
      </c>
      <c r="B9" s="13" t="s">
        <v>81</v>
      </c>
      <c r="C9" s="12" t="s">
        <v>82</v>
      </c>
      <c r="D9" s="14">
        <v>1</v>
      </c>
      <c r="E9" s="15" t="s">
        <v>30</v>
      </c>
      <c r="F9" s="13">
        <v>2</v>
      </c>
      <c r="G9" s="12">
        <v>7</v>
      </c>
      <c r="H9" s="14">
        <v>85</v>
      </c>
      <c r="I9" s="15">
        <f t="shared" si="0"/>
        <v>85</v>
      </c>
      <c r="J9" s="14"/>
      <c r="K9" s="15"/>
      <c r="L9" s="14"/>
      <c r="M9" s="24" t="s">
        <v>23</v>
      </c>
    </row>
    <row r="10" s="1" customFormat="1" ht="31" customHeight="1" spans="1:13">
      <c r="A10" s="16"/>
      <c r="B10" s="17"/>
      <c r="C10" s="16"/>
      <c r="D10" s="14">
        <v>1</v>
      </c>
      <c r="E10" s="15" t="s">
        <v>30</v>
      </c>
      <c r="F10" s="17"/>
      <c r="G10" s="16"/>
      <c r="H10" s="14">
        <v>85</v>
      </c>
      <c r="I10" s="15">
        <f t="shared" si="0"/>
        <v>85</v>
      </c>
      <c r="J10" s="14" t="s">
        <v>25</v>
      </c>
      <c r="K10" s="15" t="s">
        <v>83</v>
      </c>
      <c r="L10" s="14"/>
      <c r="M10" s="24" t="s">
        <v>27</v>
      </c>
    </row>
    <row r="11" s="1" customFormat="1" ht="31" customHeight="1" spans="1:13">
      <c r="A11" s="16"/>
      <c r="B11" s="17"/>
      <c r="C11" s="16"/>
      <c r="D11" s="14">
        <v>6</v>
      </c>
      <c r="E11" s="15" t="s">
        <v>30</v>
      </c>
      <c r="F11" s="19"/>
      <c r="G11" s="18"/>
      <c r="H11" s="14">
        <v>85</v>
      </c>
      <c r="I11" s="15">
        <f t="shared" si="0"/>
        <v>510</v>
      </c>
      <c r="J11" s="14"/>
      <c r="K11" s="15"/>
      <c r="L11" s="14"/>
      <c r="M11" s="24" t="s">
        <v>24</v>
      </c>
    </row>
    <row r="12" s="1" customFormat="1" ht="27" customHeight="1" spans="1:13">
      <c r="A12" s="12">
        <v>4</v>
      </c>
      <c r="B12" s="13" t="s">
        <v>84</v>
      </c>
      <c r="C12" s="12" t="s">
        <v>85</v>
      </c>
      <c r="D12" s="14">
        <v>24</v>
      </c>
      <c r="E12" s="15" t="s">
        <v>86</v>
      </c>
      <c r="F12" s="13">
        <v>24</v>
      </c>
      <c r="G12" s="12">
        <v>72</v>
      </c>
      <c r="H12" s="14">
        <v>1.5</v>
      </c>
      <c r="I12" s="15">
        <f t="shared" si="0"/>
        <v>36</v>
      </c>
      <c r="J12" s="14"/>
      <c r="K12" s="15"/>
      <c r="L12" s="14"/>
      <c r="M12" s="24" t="s">
        <v>23</v>
      </c>
    </row>
    <row r="13" s="1" customFormat="1" ht="27" customHeight="1" spans="1:13">
      <c r="A13" s="18"/>
      <c r="B13" s="19"/>
      <c r="C13" s="18"/>
      <c r="D13" s="14">
        <v>60</v>
      </c>
      <c r="E13" s="15" t="s">
        <v>86</v>
      </c>
      <c r="F13" s="19"/>
      <c r="G13" s="18"/>
      <c r="H13" s="14">
        <v>1.5</v>
      </c>
      <c r="I13" s="15">
        <f t="shared" si="0"/>
        <v>90</v>
      </c>
      <c r="J13" s="14" t="s">
        <v>25</v>
      </c>
      <c r="K13" s="15" t="s">
        <v>87</v>
      </c>
      <c r="L13" s="14"/>
      <c r="M13" s="24" t="s">
        <v>27</v>
      </c>
    </row>
    <row r="14" s="1" customFormat="1" ht="31" customHeight="1" spans="1:13">
      <c r="A14" s="12">
        <v>5</v>
      </c>
      <c r="B14" s="13" t="s">
        <v>88</v>
      </c>
      <c r="C14" s="12" t="s">
        <v>85</v>
      </c>
      <c r="D14" s="14">
        <v>35</v>
      </c>
      <c r="E14" s="15" t="s">
        <v>86</v>
      </c>
      <c r="F14" s="13">
        <v>300</v>
      </c>
      <c r="G14" s="12">
        <v>312</v>
      </c>
      <c r="H14" s="14">
        <v>1.5</v>
      </c>
      <c r="I14" s="15">
        <f t="shared" si="0"/>
        <v>52.5</v>
      </c>
      <c r="J14" s="14"/>
      <c r="K14" s="15"/>
      <c r="L14" s="14"/>
      <c r="M14" s="24" t="s">
        <v>23</v>
      </c>
    </row>
    <row r="15" s="1" customFormat="1" ht="27" customHeight="1" spans="1:13">
      <c r="A15" s="16"/>
      <c r="B15" s="17"/>
      <c r="C15" s="16"/>
      <c r="D15" s="14">
        <v>420</v>
      </c>
      <c r="E15" s="15" t="s">
        <v>86</v>
      </c>
      <c r="F15" s="17"/>
      <c r="G15" s="16"/>
      <c r="H15" s="14">
        <v>1.2</v>
      </c>
      <c r="I15" s="15">
        <f t="shared" si="0"/>
        <v>504</v>
      </c>
      <c r="J15" s="14" t="s">
        <v>25</v>
      </c>
      <c r="K15" s="15" t="s">
        <v>89</v>
      </c>
      <c r="L15" s="14"/>
      <c r="M15" s="24" t="s">
        <v>27</v>
      </c>
    </row>
    <row r="16" s="1" customFormat="1" ht="27" customHeight="1" spans="1:13">
      <c r="A16" s="18"/>
      <c r="B16" s="19"/>
      <c r="C16" s="18"/>
      <c r="D16" s="14">
        <v>144</v>
      </c>
      <c r="E16" s="15" t="s">
        <v>86</v>
      </c>
      <c r="F16" s="19"/>
      <c r="G16" s="18"/>
      <c r="H16" s="14">
        <v>1.5</v>
      </c>
      <c r="I16" s="15">
        <f t="shared" si="0"/>
        <v>216</v>
      </c>
      <c r="J16" s="14"/>
      <c r="K16" s="15"/>
      <c r="L16" s="14"/>
      <c r="M16" s="15" t="s">
        <v>24</v>
      </c>
    </row>
    <row r="17" s="1" customFormat="1" ht="31" customHeight="1" spans="1:13">
      <c r="A17" s="12">
        <v>6</v>
      </c>
      <c r="B17" s="13" t="s">
        <v>90</v>
      </c>
      <c r="C17" s="12"/>
      <c r="D17" s="14">
        <v>2</v>
      </c>
      <c r="E17" s="15" t="s">
        <v>91</v>
      </c>
      <c r="F17" s="13">
        <v>0</v>
      </c>
      <c r="G17" s="12">
        <v>10</v>
      </c>
      <c r="H17" s="14">
        <v>1.2</v>
      </c>
      <c r="I17" s="15">
        <f t="shared" si="0"/>
        <v>2.4</v>
      </c>
      <c r="J17" s="14"/>
      <c r="K17" s="15"/>
      <c r="L17" s="14"/>
      <c r="M17" s="24" t="s">
        <v>23</v>
      </c>
    </row>
    <row r="18" s="1" customFormat="1" ht="27" customHeight="1" spans="1:13">
      <c r="A18" s="16"/>
      <c r="B18" s="17"/>
      <c r="C18" s="16"/>
      <c r="D18" s="14">
        <v>3</v>
      </c>
      <c r="E18" s="15" t="s">
        <v>91</v>
      </c>
      <c r="F18" s="17"/>
      <c r="G18" s="16"/>
      <c r="H18" s="14">
        <v>1.2</v>
      </c>
      <c r="I18" s="15">
        <f t="shared" si="0"/>
        <v>3.6</v>
      </c>
      <c r="J18" s="14"/>
      <c r="K18" s="15"/>
      <c r="L18" s="14"/>
      <c r="M18" s="15" t="s">
        <v>24</v>
      </c>
    </row>
    <row r="19" s="1" customFormat="1" ht="27" customHeight="1" spans="1:13">
      <c r="A19" s="18"/>
      <c r="B19" s="19"/>
      <c r="C19" s="18"/>
      <c r="D19" s="14">
        <v>5</v>
      </c>
      <c r="E19" s="15" t="s">
        <v>91</v>
      </c>
      <c r="F19" s="19"/>
      <c r="G19" s="18"/>
      <c r="H19" s="14">
        <v>1.2</v>
      </c>
      <c r="I19" s="15">
        <f t="shared" si="0"/>
        <v>6</v>
      </c>
      <c r="J19" s="14"/>
      <c r="K19" s="15"/>
      <c r="L19" s="14"/>
      <c r="M19" s="24" t="s">
        <v>73</v>
      </c>
    </row>
    <row r="20" s="1" customFormat="1" ht="27" customHeight="1" spans="1:13">
      <c r="A20" s="12">
        <v>7</v>
      </c>
      <c r="B20" s="13" t="s">
        <v>92</v>
      </c>
      <c r="C20" s="12"/>
      <c r="D20" s="14">
        <v>5</v>
      </c>
      <c r="E20" s="15" t="s">
        <v>91</v>
      </c>
      <c r="F20" s="13">
        <v>0</v>
      </c>
      <c r="G20" s="12">
        <v>10</v>
      </c>
      <c r="H20" s="14">
        <v>1.5</v>
      </c>
      <c r="I20" s="15">
        <f t="shared" si="0"/>
        <v>7.5</v>
      </c>
      <c r="J20" s="14"/>
      <c r="K20" s="15"/>
      <c r="L20" s="14"/>
      <c r="M20" s="15" t="s">
        <v>24</v>
      </c>
    </row>
    <row r="21" s="1" customFormat="1" ht="27" customHeight="1" spans="1:13">
      <c r="A21" s="18"/>
      <c r="B21" s="19"/>
      <c r="C21" s="18"/>
      <c r="D21" s="14">
        <v>5</v>
      </c>
      <c r="E21" s="15" t="s">
        <v>91</v>
      </c>
      <c r="F21" s="19"/>
      <c r="G21" s="18"/>
      <c r="H21" s="14">
        <v>1.5</v>
      </c>
      <c r="I21" s="15">
        <f t="shared" si="0"/>
        <v>7.5</v>
      </c>
      <c r="J21" s="14"/>
      <c r="K21" s="15"/>
      <c r="L21" s="14"/>
      <c r="M21" s="24" t="s">
        <v>73</v>
      </c>
    </row>
    <row r="22" s="1" customFormat="1" ht="31" customHeight="1" spans="1:13">
      <c r="A22" s="12">
        <v>8</v>
      </c>
      <c r="B22" s="20" t="s">
        <v>93</v>
      </c>
      <c r="C22" s="12" t="s">
        <v>94</v>
      </c>
      <c r="D22" s="14">
        <v>3</v>
      </c>
      <c r="E22" s="15" t="s">
        <v>95</v>
      </c>
      <c r="F22" s="13">
        <v>4</v>
      </c>
      <c r="G22" s="12">
        <v>4</v>
      </c>
      <c r="H22" s="14">
        <v>25</v>
      </c>
      <c r="I22" s="15">
        <f t="shared" si="0"/>
        <v>75</v>
      </c>
      <c r="J22" s="14" t="s">
        <v>25</v>
      </c>
      <c r="K22" s="15" t="s">
        <v>96</v>
      </c>
      <c r="L22" s="14"/>
      <c r="M22" s="24" t="s">
        <v>27</v>
      </c>
    </row>
    <row r="23" s="1" customFormat="1" ht="27" customHeight="1" spans="1:13">
      <c r="A23" s="18"/>
      <c r="B23" s="19"/>
      <c r="C23" s="18"/>
      <c r="D23" s="14">
        <v>4</v>
      </c>
      <c r="E23" s="15" t="s">
        <v>95</v>
      </c>
      <c r="F23" s="19"/>
      <c r="G23" s="18"/>
      <c r="H23" s="14">
        <v>25</v>
      </c>
      <c r="I23" s="15">
        <f t="shared" si="0"/>
        <v>100</v>
      </c>
      <c r="J23" s="14"/>
      <c r="K23" s="15"/>
      <c r="L23" s="14"/>
      <c r="M23" s="15" t="s">
        <v>24</v>
      </c>
    </row>
    <row r="24" s="1" customFormat="1" ht="31" customHeight="1" spans="1:13">
      <c r="A24" s="15">
        <v>9</v>
      </c>
      <c r="B24" s="14" t="s">
        <v>97</v>
      </c>
      <c r="C24" s="15" t="s">
        <v>98</v>
      </c>
      <c r="D24" s="14">
        <v>10</v>
      </c>
      <c r="E24" s="15" t="s">
        <v>64</v>
      </c>
      <c r="F24" s="14">
        <v>13</v>
      </c>
      <c r="G24" s="15">
        <v>0</v>
      </c>
      <c r="H24" s="14">
        <v>1</v>
      </c>
      <c r="I24" s="15">
        <f t="shared" si="0"/>
        <v>10</v>
      </c>
      <c r="J24" s="14"/>
      <c r="K24" s="15"/>
      <c r="L24" s="14"/>
      <c r="M24" s="24" t="s">
        <v>23</v>
      </c>
    </row>
    <row r="25" s="1" customFormat="1" ht="27" customHeight="1" spans="1:13">
      <c r="A25" s="15">
        <v>10</v>
      </c>
      <c r="B25" s="14" t="s">
        <v>99</v>
      </c>
      <c r="C25" s="15" t="s">
        <v>100</v>
      </c>
      <c r="D25" s="14">
        <v>60</v>
      </c>
      <c r="E25" s="15" t="s">
        <v>86</v>
      </c>
      <c r="F25" s="14">
        <v>12</v>
      </c>
      <c r="G25" s="15">
        <v>60</v>
      </c>
      <c r="H25" s="14">
        <v>1.8</v>
      </c>
      <c r="I25" s="15">
        <f t="shared" si="0"/>
        <v>108</v>
      </c>
      <c r="J25" s="14" t="s">
        <v>25</v>
      </c>
      <c r="K25" s="15" t="s">
        <v>89</v>
      </c>
      <c r="L25" s="14"/>
      <c r="M25" s="24" t="s">
        <v>27</v>
      </c>
    </row>
    <row r="26" s="1" customFormat="1" ht="27" customHeight="1" spans="1:13">
      <c r="A26" s="15">
        <v>11</v>
      </c>
      <c r="B26" s="14" t="s">
        <v>101</v>
      </c>
      <c r="C26" s="15"/>
      <c r="D26" s="14">
        <v>80</v>
      </c>
      <c r="E26" s="15" t="s">
        <v>86</v>
      </c>
      <c r="F26" s="14">
        <v>0</v>
      </c>
      <c r="G26" s="15">
        <v>80</v>
      </c>
      <c r="H26" s="14">
        <v>1</v>
      </c>
      <c r="I26" s="15">
        <f t="shared" si="0"/>
        <v>80</v>
      </c>
      <c r="J26" s="14" t="s">
        <v>25</v>
      </c>
      <c r="K26" s="15" t="s">
        <v>102</v>
      </c>
      <c r="L26" s="14"/>
      <c r="M26" s="24" t="s">
        <v>27</v>
      </c>
    </row>
    <row r="27" s="1" customFormat="1" ht="31" customHeight="1" spans="1:13">
      <c r="A27" s="15">
        <v>12</v>
      </c>
      <c r="B27" s="14" t="s">
        <v>103</v>
      </c>
      <c r="C27" s="15" t="s">
        <v>104</v>
      </c>
      <c r="D27" s="14">
        <v>8</v>
      </c>
      <c r="E27" s="15" t="s">
        <v>95</v>
      </c>
      <c r="F27" s="14">
        <v>7</v>
      </c>
      <c r="G27" s="15">
        <v>1</v>
      </c>
      <c r="H27" s="14">
        <v>48</v>
      </c>
      <c r="I27" s="15">
        <f t="shared" si="0"/>
        <v>384</v>
      </c>
      <c r="J27" s="14" t="s">
        <v>25</v>
      </c>
      <c r="K27" s="15" t="s">
        <v>105</v>
      </c>
      <c r="L27" s="14"/>
      <c r="M27" s="24" t="s">
        <v>27</v>
      </c>
    </row>
    <row r="28" s="1" customFormat="1" ht="31" customHeight="1" spans="1:13">
      <c r="A28" s="15">
        <v>13</v>
      </c>
      <c r="B28" s="14" t="s">
        <v>106</v>
      </c>
      <c r="C28" s="15"/>
      <c r="D28" s="14">
        <v>20</v>
      </c>
      <c r="E28" s="15" t="s">
        <v>64</v>
      </c>
      <c r="F28" s="14">
        <v>5</v>
      </c>
      <c r="G28" s="15">
        <v>24</v>
      </c>
      <c r="H28" s="14">
        <v>1</v>
      </c>
      <c r="I28" s="15">
        <f t="shared" si="0"/>
        <v>20</v>
      </c>
      <c r="J28" s="14"/>
      <c r="K28" s="15"/>
      <c r="L28" s="14"/>
      <c r="M28" s="15" t="s">
        <v>24</v>
      </c>
    </row>
    <row r="29" s="1" customFormat="1" ht="31" customHeight="1" spans="1:13">
      <c r="A29" s="15">
        <v>14</v>
      </c>
      <c r="B29" s="14" t="s">
        <v>107</v>
      </c>
      <c r="C29" s="15" t="s">
        <v>108</v>
      </c>
      <c r="D29" s="14">
        <v>5</v>
      </c>
      <c r="E29" s="15" t="s">
        <v>64</v>
      </c>
      <c r="F29" s="14">
        <v>0</v>
      </c>
      <c r="G29" s="15">
        <v>8</v>
      </c>
      <c r="H29" s="14">
        <v>2</v>
      </c>
      <c r="I29" s="15">
        <f t="shared" si="0"/>
        <v>10</v>
      </c>
      <c r="J29" s="14"/>
      <c r="K29" s="15"/>
      <c r="L29" s="14"/>
      <c r="M29" s="15" t="s">
        <v>24</v>
      </c>
    </row>
    <row r="30" s="1" customFormat="1" ht="31" customHeight="1" spans="1:13">
      <c r="A30" s="15">
        <v>15</v>
      </c>
      <c r="B30" s="14" t="s">
        <v>109</v>
      </c>
      <c r="C30" s="15"/>
      <c r="D30" s="14">
        <v>1</v>
      </c>
      <c r="E30" s="15" t="s">
        <v>79</v>
      </c>
      <c r="F30" s="14">
        <v>0</v>
      </c>
      <c r="G30" s="15">
        <v>1</v>
      </c>
      <c r="H30" s="14">
        <v>75</v>
      </c>
      <c r="I30" s="15">
        <f t="shared" si="0"/>
        <v>75</v>
      </c>
      <c r="J30" s="14"/>
      <c r="K30" s="15"/>
      <c r="L30" s="14"/>
      <c r="M30" s="15" t="s">
        <v>24</v>
      </c>
    </row>
    <row r="31" s="1" customFormat="1" ht="31" customHeight="1" spans="1:13">
      <c r="A31" s="15">
        <v>16</v>
      </c>
      <c r="B31" s="14" t="s">
        <v>110</v>
      </c>
      <c r="C31" s="15"/>
      <c r="D31" s="14">
        <v>2</v>
      </c>
      <c r="E31" s="15" t="s">
        <v>79</v>
      </c>
      <c r="F31" s="14">
        <v>1</v>
      </c>
      <c r="G31" s="15">
        <v>1</v>
      </c>
      <c r="H31" s="14">
        <v>55</v>
      </c>
      <c r="I31" s="15">
        <f t="shared" si="0"/>
        <v>110</v>
      </c>
      <c r="J31" s="14"/>
      <c r="K31" s="15"/>
      <c r="L31" s="14"/>
      <c r="M31" s="15" t="s">
        <v>24</v>
      </c>
    </row>
    <row r="32" s="1" customFormat="1" ht="27" customHeight="1" spans="1:13">
      <c r="A32" s="15">
        <v>17</v>
      </c>
      <c r="B32" s="14" t="s">
        <v>111</v>
      </c>
      <c r="C32" s="15"/>
      <c r="D32" s="14">
        <v>2</v>
      </c>
      <c r="E32" s="15" t="s">
        <v>79</v>
      </c>
      <c r="F32" s="14">
        <v>0</v>
      </c>
      <c r="G32" s="15">
        <v>2</v>
      </c>
      <c r="H32" s="14">
        <v>20</v>
      </c>
      <c r="I32" s="15">
        <f t="shared" si="0"/>
        <v>40</v>
      </c>
      <c r="J32" s="14"/>
      <c r="K32" s="15"/>
      <c r="L32" s="14"/>
      <c r="M32" s="15" t="s">
        <v>24</v>
      </c>
    </row>
    <row r="33" s="1" customFormat="1" ht="31" customHeight="1" spans="1:13">
      <c r="A33" s="15">
        <v>18</v>
      </c>
      <c r="B33" s="14" t="s">
        <v>112</v>
      </c>
      <c r="C33" s="15"/>
      <c r="D33" s="14">
        <v>10</v>
      </c>
      <c r="E33" s="15" t="s">
        <v>30</v>
      </c>
      <c r="F33" s="14">
        <v>7</v>
      </c>
      <c r="G33" s="15">
        <v>0</v>
      </c>
      <c r="H33" s="14"/>
      <c r="I33" s="15"/>
      <c r="J33" s="14"/>
      <c r="K33" s="15"/>
      <c r="L33" s="14"/>
      <c r="M33" s="24" t="s">
        <v>73</v>
      </c>
    </row>
    <row r="34" s="1" customFormat="1" ht="27" customHeight="1" spans="1:13">
      <c r="A34" s="15">
        <v>19</v>
      </c>
      <c r="B34" s="14" t="s">
        <v>113</v>
      </c>
      <c r="C34" s="15"/>
      <c r="D34" s="14">
        <v>2</v>
      </c>
      <c r="E34" s="15" t="s">
        <v>114</v>
      </c>
      <c r="F34" s="14" t="s">
        <v>115</v>
      </c>
      <c r="G34" s="15">
        <v>2</v>
      </c>
      <c r="H34" s="14"/>
      <c r="I34" s="15"/>
      <c r="J34" s="14"/>
      <c r="K34" s="15"/>
      <c r="L34" s="14"/>
      <c r="M34" s="15" t="s">
        <v>73</v>
      </c>
    </row>
    <row r="35" s="1" customFormat="1" ht="27" customHeight="1" spans="1:13">
      <c r="A35" s="15">
        <v>20</v>
      </c>
      <c r="B35" s="14" t="s">
        <v>116</v>
      </c>
      <c r="C35" s="21" t="s">
        <v>117</v>
      </c>
      <c r="D35" s="14">
        <v>4</v>
      </c>
      <c r="E35" s="15" t="s">
        <v>30</v>
      </c>
      <c r="F35" s="14">
        <v>1</v>
      </c>
      <c r="G35" s="15">
        <v>4</v>
      </c>
      <c r="H35" s="14"/>
      <c r="I35" s="15"/>
      <c r="J35" s="14"/>
      <c r="K35" s="15"/>
      <c r="L35" s="14"/>
      <c r="M35" s="24" t="s">
        <v>73</v>
      </c>
    </row>
    <row r="36" s="1" customFormat="1" ht="27" customHeight="1" spans="1:13">
      <c r="A36" s="15">
        <v>21</v>
      </c>
      <c r="B36" s="14" t="s">
        <v>116</v>
      </c>
      <c r="C36" s="15" t="s">
        <v>118</v>
      </c>
      <c r="D36" s="14">
        <v>4</v>
      </c>
      <c r="E36" s="15" t="s">
        <v>30</v>
      </c>
      <c r="F36" s="14">
        <v>1</v>
      </c>
      <c r="G36" s="15">
        <v>4</v>
      </c>
      <c r="H36" s="14"/>
      <c r="I36" s="15"/>
      <c r="J36" s="14"/>
      <c r="K36" s="15"/>
      <c r="L36" s="14"/>
      <c r="M36" s="24" t="s">
        <v>73</v>
      </c>
    </row>
    <row r="37" s="1" customFormat="1" ht="27" customHeight="1" spans="1:13">
      <c r="A37" s="15">
        <v>22</v>
      </c>
      <c r="B37" s="14" t="s">
        <v>119</v>
      </c>
      <c r="C37" s="15"/>
      <c r="D37" s="14">
        <v>2</v>
      </c>
      <c r="E37" s="15" t="s">
        <v>114</v>
      </c>
      <c r="F37" s="14">
        <v>0</v>
      </c>
      <c r="G37" s="15">
        <v>2</v>
      </c>
      <c r="H37" s="14">
        <v>38</v>
      </c>
      <c r="I37" s="15">
        <f t="shared" si="0"/>
        <v>76</v>
      </c>
      <c r="J37" s="14"/>
      <c r="K37" s="15"/>
      <c r="L37" s="14"/>
      <c r="M37" s="24" t="s">
        <v>73</v>
      </c>
    </row>
    <row r="38" s="1" customFormat="1" ht="27" customHeight="1" spans="1:13">
      <c r="A38" s="15">
        <v>23</v>
      </c>
      <c r="B38" s="14" t="s">
        <v>120</v>
      </c>
      <c r="C38" s="15"/>
      <c r="D38" s="14">
        <v>2</v>
      </c>
      <c r="E38" s="15" t="s">
        <v>121</v>
      </c>
      <c r="F38" s="14">
        <v>0</v>
      </c>
      <c r="G38" s="15">
        <v>2</v>
      </c>
      <c r="H38" s="14">
        <v>498</v>
      </c>
      <c r="I38" s="15">
        <f t="shared" si="0"/>
        <v>996</v>
      </c>
      <c r="J38" s="14"/>
      <c r="K38" s="15"/>
      <c r="L38" s="14"/>
      <c r="M38" s="24" t="s">
        <v>73</v>
      </c>
    </row>
    <row r="39" s="1" customFormat="1" ht="31" customHeight="1" spans="1:13">
      <c r="A39" s="15">
        <v>24</v>
      </c>
      <c r="B39" s="14" t="s">
        <v>122</v>
      </c>
      <c r="C39" s="15"/>
      <c r="D39" s="14">
        <v>2</v>
      </c>
      <c r="E39" s="15" t="s">
        <v>114</v>
      </c>
      <c r="F39" s="14">
        <v>0</v>
      </c>
      <c r="G39" s="15">
        <v>2</v>
      </c>
      <c r="H39" s="14">
        <v>16</v>
      </c>
      <c r="I39" s="15">
        <f t="shared" si="0"/>
        <v>32</v>
      </c>
      <c r="J39" s="14"/>
      <c r="K39" s="15"/>
      <c r="L39" s="14"/>
      <c r="M39" s="24" t="s">
        <v>73</v>
      </c>
    </row>
    <row r="40" s="1" customFormat="1" ht="21" customHeight="1" spans="2:13">
      <c r="B40" s="2" t="s">
        <v>75</v>
      </c>
      <c r="C40" s="2"/>
      <c r="D40" s="2"/>
      <c r="E40" s="2"/>
      <c r="F40" s="2"/>
      <c r="G40" s="2"/>
      <c r="H40" s="3"/>
      <c r="I40" s="3"/>
      <c r="J40" s="2"/>
      <c r="L40" s="2"/>
      <c r="M40" s="2"/>
    </row>
  </sheetData>
  <autoFilter ref="A4:M40">
    <extLst/>
  </autoFilter>
  <mergeCells count="38">
    <mergeCell ref="A3:M3"/>
    <mergeCell ref="A5:A8"/>
    <mergeCell ref="A9:A11"/>
    <mergeCell ref="A12:A13"/>
    <mergeCell ref="A14:A16"/>
    <mergeCell ref="A17:A19"/>
    <mergeCell ref="A20:A21"/>
    <mergeCell ref="A22:A23"/>
    <mergeCell ref="B5:B8"/>
    <mergeCell ref="B9:B11"/>
    <mergeCell ref="B12:B13"/>
    <mergeCell ref="B14:B16"/>
    <mergeCell ref="B17:B19"/>
    <mergeCell ref="B20:B21"/>
    <mergeCell ref="B22:B23"/>
    <mergeCell ref="C5:C8"/>
    <mergeCell ref="C9:C11"/>
    <mergeCell ref="C12:C13"/>
    <mergeCell ref="C14:C16"/>
    <mergeCell ref="C17:C19"/>
    <mergeCell ref="C20:C21"/>
    <mergeCell ref="C22:C23"/>
    <mergeCell ref="F5:F8"/>
    <mergeCell ref="F9:F11"/>
    <mergeCell ref="F12:F13"/>
    <mergeCell ref="F14:F16"/>
    <mergeCell ref="F17:F19"/>
    <mergeCell ref="F20:F21"/>
    <mergeCell ref="F22:F23"/>
    <mergeCell ref="G5:G8"/>
    <mergeCell ref="G9:G11"/>
    <mergeCell ref="G12:G13"/>
    <mergeCell ref="G14:G16"/>
    <mergeCell ref="G17:G19"/>
    <mergeCell ref="G20:G21"/>
    <mergeCell ref="G22:G23"/>
    <mergeCell ref="J1:J2"/>
    <mergeCell ref="A1:I2"/>
  </mergeCells>
  <pageMargins left="0.75" right="0.75" top="1" bottom="1" header="0.5" footer="0.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lenovo</cp:lastModifiedBy>
  <dcterms:created xsi:type="dcterms:W3CDTF">2021-03-24T03:31:00Z</dcterms:created>
  <dcterms:modified xsi:type="dcterms:W3CDTF">2023-09-26T01:56:34Z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