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4" r:id="rId1"/>
  </sheets>
  <definedNames>
    <definedName name="_xlnm.Print_Area" localSheetId="0">Sheet1!$A$2:$J$19</definedName>
  </definedNames>
  <calcPr calcId="124519"/>
</workbook>
</file>

<file path=xl/calcChain.xml><?xml version="1.0" encoding="utf-8"?>
<calcChain xmlns="http://schemas.openxmlformats.org/spreadsheetml/2006/main">
  <c r="C19" i="4"/>
</calcChain>
</file>

<file path=xl/sharedStrings.xml><?xml version="1.0" encoding="utf-8"?>
<sst xmlns="http://schemas.openxmlformats.org/spreadsheetml/2006/main" count="94" uniqueCount="38">
  <si>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</si>
  <si>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</si>
  <si>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</si>
  <si>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</si>
  <si>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</si>
  <si>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</si>
  <si>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</si>
  <si>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</si>
  <si>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</si>
  <si>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</si>
  <si>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</si>
  <si>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</si>
  <si>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临时采购申请表—2023年10~12月</t>
    </r>
    <phoneticPr fontId="3" type="noConversion"/>
  </si>
  <si>
    <t>橡胶包边条</t>
    <phoneticPr fontId="13" type="noConversion"/>
  </si>
  <si>
    <t>M3*8沉头螺钉</t>
    <phoneticPr fontId="13" type="noConversion"/>
  </si>
  <si>
    <t>泡沫条Φ4</t>
    <phoneticPr fontId="13" type="noConversion"/>
  </si>
  <si>
    <t>针头</t>
    <phoneticPr fontId="13" type="noConversion"/>
  </si>
  <si>
    <t>弹簧管夹</t>
    <phoneticPr fontId="13" type="noConversion"/>
  </si>
  <si>
    <t>尼龙棒</t>
    <phoneticPr fontId="13" type="noConversion"/>
  </si>
  <si>
    <t>TT针头</t>
    <phoneticPr fontId="13" type="noConversion"/>
  </si>
  <si>
    <t>胶水</t>
    <phoneticPr fontId="13" type="noConversion"/>
  </si>
  <si>
    <t>铁氟龙线材1.3和1.5</t>
    <phoneticPr fontId="13" type="noConversion"/>
  </si>
  <si>
    <t>顶针</t>
    <phoneticPr fontId="13" type="noConversion"/>
  </si>
  <si>
    <t>球头关节30件</t>
    <phoneticPr fontId="13" type="noConversion"/>
  </si>
  <si>
    <t>探针</t>
    <phoneticPr fontId="13" type="noConversion"/>
  </si>
  <si>
    <t>ZY2303 气路系统项目</t>
    <phoneticPr fontId="5" type="noConversion"/>
  </si>
  <si>
    <t>ZY2311 椅角度传感器项目</t>
    <phoneticPr fontId="5" type="noConversion"/>
  </si>
  <si>
    <t>ZY2304 通风加热VAVE项目</t>
    <phoneticPr fontId="5" type="noConversion"/>
  </si>
  <si>
    <t>——</t>
    <phoneticPr fontId="5" type="noConversion"/>
  </si>
  <si>
    <t>个</t>
    <phoneticPr fontId="5" type="noConversion"/>
  </si>
  <si>
    <t>米</t>
    <phoneticPr fontId="5" type="noConversion"/>
  </si>
  <si>
    <t>瓶</t>
    <phoneticPr fontId="5" type="noConversion"/>
  </si>
  <si>
    <t>张加</t>
    <phoneticPr fontId="5" type="noConversion"/>
  </si>
  <si>
    <t>孙国</t>
    <phoneticPr fontId="5" type="noConversion"/>
  </si>
  <si>
    <t>姚明阳</t>
    <phoneticPr fontId="5" type="noConversion"/>
  </si>
  <si>
    <t>淘宝</t>
    <phoneticPr fontId="5" type="noConversion"/>
  </si>
  <si>
    <t>样件验证</t>
    <phoneticPr fontId="5" type="noConversion"/>
  </si>
  <si>
    <t>维修工装</t>
    <phoneticPr fontId="5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</si>
</sst>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  <font>
      <sz val="10"/>
      <color rgb="FF172B4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2" fillId="2" borderId="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7" fontId="6" fillId="0" borderId="0" xfId="0" applyNumberFormat="1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177" fontId="14" fillId="0" borderId="9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693966</xdr:colOff>
      <xdr:row>1</xdr:row>
      <xdr:rowOff>231321</xdr:rowOff>
    </xdr:from>
    <xdr:to>
      <xdr:col>9</xdr:col>
      <xdr:colOff>1187825</xdr:colOff>
      <xdr:row>2</xdr:row>
      <xdr:rowOff>106107</xdr:rowOff>
    </xdr:to>
    <xdr:sp macro="" textlink="">
      <xdr:nvSpPr>
        <xdr:cNvPr id="3" name="TextBox 2"/>
        <xdr:cNvSpPr txBox="1"/>
      </xdr:nvSpPr>
      <xdr:spPr>
        <a:xfrm>
          <a:off x="7783287" y="408214"/>
          <a:ext cx="2072288" cy="242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文件编号：安路普</a:t>
          </a:r>
          <a:r>
            <a:rPr lang="en-US" altLang="zh-CN" sz="1100"/>
            <a:t>-2</a:t>
          </a:r>
          <a:r>
            <a:rPr lang="zh-CN" altLang="en-US" sz="1100"/>
            <a:t>（</a:t>
          </a:r>
          <a:r>
            <a:rPr lang="en-US" altLang="zh-CN" sz="1100"/>
            <a:t>10-12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4"/>
  <sheetViews>
    <sheetView tabSelected="1" zoomScale="70" zoomScaleNormal="70" workbookViewId="0">
      <selection activeCell="N9" sqref="N9"/>
    </sheetView>
  </sheetViews>
  <sheetFormatPr defaultColWidth="9" defaultRowHeight="13.5"/>
  <cols>
    <col min="1" max="1" width="5.25" style="1" customWidth="1"/>
    <col min="2" max="2" width="18" style="5" customWidth="1"/>
    <col min="3" max="3" width="21.375" style="2" customWidth="1"/>
    <col min="4" max="4" width="7.5" style="2" customWidth="1"/>
    <col min="5" max="5" width="7.75" style="2" customWidth="1"/>
    <col min="6" max="6" width="8.25" style="11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5.5" customHeight="1" thickBot="1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s="4" customFormat="1" ht="39.950000000000003" customHeight="1" thickBot="1">
      <c r="A4" s="6" t="s">
        <v>0</v>
      </c>
      <c r="B4" s="7" t="s">
        <v>4</v>
      </c>
      <c r="C4" s="8" t="s">
        <v>1</v>
      </c>
      <c r="D4" s="8" t="s">
        <v>7</v>
      </c>
      <c r="E4" s="8" t="s">
        <v>8</v>
      </c>
      <c r="F4" s="10" t="s">
        <v>5</v>
      </c>
      <c r="G4" s="8" t="s">
        <v>2</v>
      </c>
      <c r="H4" s="8" t="s">
        <v>10</v>
      </c>
      <c r="I4" s="8" t="s">
        <v>11</v>
      </c>
      <c r="J4" s="9" t="s">
        <v>6</v>
      </c>
    </row>
    <row r="5" spans="1:10" s="14" customFormat="1" ht="39.950000000000003" customHeight="1">
      <c r="A5" s="16">
        <v>1</v>
      </c>
      <c r="B5" s="15" t="s">
        <v>13</v>
      </c>
      <c r="C5" s="27" t="s">
        <v>28</v>
      </c>
      <c r="D5" s="27">
        <v>3</v>
      </c>
      <c r="E5" s="27" t="s">
        <v>29</v>
      </c>
      <c r="F5" s="18">
        <v>19.3</v>
      </c>
      <c r="G5" s="27" t="s">
        <v>35</v>
      </c>
      <c r="H5" s="27" t="s">
        <v>32</v>
      </c>
      <c r="I5" s="27" t="s">
        <v>36</v>
      </c>
      <c r="J5" s="33" t="s">
        <v>25</v>
      </c>
    </row>
    <row r="6" spans="1:10" s="14" customFormat="1" ht="39.950000000000003" customHeight="1">
      <c r="A6" s="20">
        <v>2</v>
      </c>
      <c r="B6" s="22" t="s">
        <v>14</v>
      </c>
      <c r="C6" s="15" t="s">
        <v>28</v>
      </c>
      <c r="D6" s="17">
        <v>100</v>
      </c>
      <c r="E6" s="17" t="s">
        <v>29</v>
      </c>
      <c r="F6" s="18">
        <v>6.61</v>
      </c>
      <c r="G6" s="17" t="s">
        <v>35</v>
      </c>
      <c r="H6" s="17" t="s">
        <v>33</v>
      </c>
      <c r="I6" s="17" t="s">
        <v>36</v>
      </c>
      <c r="J6" s="34"/>
    </row>
    <row r="7" spans="1:10" s="14" customFormat="1" ht="39.950000000000003" customHeight="1">
      <c r="A7" s="19">
        <v>3</v>
      </c>
      <c r="B7" s="22" t="s">
        <v>15</v>
      </c>
      <c r="C7" s="15" t="s">
        <v>28</v>
      </c>
      <c r="D7" s="17">
        <v>10</v>
      </c>
      <c r="E7" s="17" t="s">
        <v>30</v>
      </c>
      <c r="F7" s="18">
        <v>18</v>
      </c>
      <c r="G7" s="17" t="s">
        <v>35</v>
      </c>
      <c r="H7" s="17" t="s">
        <v>33</v>
      </c>
      <c r="I7" s="17" t="s">
        <v>36</v>
      </c>
      <c r="J7" s="34"/>
    </row>
    <row r="8" spans="1:10" s="14" customFormat="1" ht="39.950000000000003" customHeight="1">
      <c r="A8" s="20">
        <v>4</v>
      </c>
      <c r="B8" s="15" t="s">
        <v>16</v>
      </c>
      <c r="C8" s="15" t="s">
        <v>28</v>
      </c>
      <c r="D8" s="15">
        <v>100</v>
      </c>
      <c r="E8" s="17" t="s">
        <v>29</v>
      </c>
      <c r="F8" s="18">
        <v>10.42</v>
      </c>
      <c r="G8" s="17" t="s">
        <v>35</v>
      </c>
      <c r="H8" s="17" t="s">
        <v>33</v>
      </c>
      <c r="I8" s="17" t="s">
        <v>36</v>
      </c>
      <c r="J8" s="34"/>
    </row>
    <row r="9" spans="1:10" s="14" customFormat="1" ht="39.950000000000003" customHeight="1">
      <c r="A9" s="19">
        <v>5</v>
      </c>
      <c r="B9" s="15" t="s">
        <v>17</v>
      </c>
      <c r="C9" s="15" t="s">
        <v>28</v>
      </c>
      <c r="D9" s="15">
        <v>30</v>
      </c>
      <c r="E9" s="17" t="s">
        <v>29</v>
      </c>
      <c r="F9" s="18">
        <v>10.08</v>
      </c>
      <c r="G9" s="17" t="s">
        <v>35</v>
      </c>
      <c r="H9" s="17" t="s">
        <v>33</v>
      </c>
      <c r="I9" s="17" t="s">
        <v>36</v>
      </c>
      <c r="J9" s="34"/>
    </row>
    <row r="10" spans="1:10" s="14" customFormat="1" ht="39.950000000000003" customHeight="1">
      <c r="A10" s="20">
        <v>6</v>
      </c>
      <c r="B10" s="15" t="s">
        <v>18</v>
      </c>
      <c r="C10" s="15" t="s">
        <v>28</v>
      </c>
      <c r="D10" s="15">
        <v>5</v>
      </c>
      <c r="E10" s="17" t="s">
        <v>30</v>
      </c>
      <c r="F10" s="18">
        <v>20</v>
      </c>
      <c r="G10" s="17" t="s">
        <v>35</v>
      </c>
      <c r="H10" s="17" t="s">
        <v>33</v>
      </c>
      <c r="I10" s="17" t="s">
        <v>36</v>
      </c>
      <c r="J10" s="34"/>
    </row>
    <row r="11" spans="1:10" s="14" customFormat="1" ht="39.950000000000003" customHeight="1">
      <c r="A11" s="19">
        <v>7</v>
      </c>
      <c r="B11" s="15" t="s">
        <v>19</v>
      </c>
      <c r="C11" s="15" t="s">
        <v>28</v>
      </c>
      <c r="D11" s="15">
        <v>1000</v>
      </c>
      <c r="E11" s="17" t="s">
        <v>29</v>
      </c>
      <c r="F11" s="18">
        <v>26</v>
      </c>
      <c r="G11" s="17" t="s">
        <v>35</v>
      </c>
      <c r="H11" s="17" t="s">
        <v>33</v>
      </c>
      <c r="I11" s="17" t="s">
        <v>36</v>
      </c>
      <c r="J11" s="34"/>
    </row>
    <row r="12" spans="1:10" s="14" customFormat="1" ht="39.950000000000003" customHeight="1">
      <c r="A12" s="20">
        <v>8</v>
      </c>
      <c r="B12" s="22" t="s">
        <v>20</v>
      </c>
      <c r="C12" s="15" t="s">
        <v>28</v>
      </c>
      <c r="D12" s="15">
        <v>2</v>
      </c>
      <c r="E12" s="17" t="s">
        <v>31</v>
      </c>
      <c r="F12" s="18">
        <v>10</v>
      </c>
      <c r="G12" s="17" t="s">
        <v>35</v>
      </c>
      <c r="H12" s="17" t="s">
        <v>33</v>
      </c>
      <c r="I12" s="17" t="s">
        <v>36</v>
      </c>
      <c r="J12" s="34"/>
    </row>
    <row r="13" spans="1:10" s="14" customFormat="1" ht="39.950000000000003" customHeight="1">
      <c r="A13" s="19">
        <v>9</v>
      </c>
      <c r="B13" s="15" t="s">
        <v>21</v>
      </c>
      <c r="C13" s="15" t="s">
        <v>28</v>
      </c>
      <c r="D13" s="15">
        <v>20</v>
      </c>
      <c r="E13" s="17" t="s">
        <v>30</v>
      </c>
      <c r="F13" s="18">
        <v>41.72</v>
      </c>
      <c r="G13" s="17" t="s">
        <v>35</v>
      </c>
      <c r="H13" s="17" t="s">
        <v>33</v>
      </c>
      <c r="I13" s="17" t="s">
        <v>36</v>
      </c>
      <c r="J13" s="34"/>
    </row>
    <row r="14" spans="1:10" s="14" customFormat="1" ht="39.950000000000003" customHeight="1">
      <c r="A14" s="20">
        <v>10</v>
      </c>
      <c r="B14" s="22" t="s">
        <v>17</v>
      </c>
      <c r="C14" s="15" t="s">
        <v>28</v>
      </c>
      <c r="D14" s="15">
        <v>20</v>
      </c>
      <c r="E14" s="17" t="s">
        <v>29</v>
      </c>
      <c r="F14" s="18">
        <v>8.52</v>
      </c>
      <c r="G14" s="17" t="s">
        <v>35</v>
      </c>
      <c r="H14" s="17" t="s">
        <v>33</v>
      </c>
      <c r="I14" s="17" t="s">
        <v>36</v>
      </c>
      <c r="J14" s="34"/>
    </row>
    <row r="15" spans="1:10" s="14" customFormat="1" ht="39.950000000000003" customHeight="1">
      <c r="A15" s="19">
        <v>11</v>
      </c>
      <c r="B15" s="23" t="s">
        <v>22</v>
      </c>
      <c r="C15" s="15" t="s">
        <v>28</v>
      </c>
      <c r="D15" s="15">
        <v>5</v>
      </c>
      <c r="E15" s="17" t="s">
        <v>29</v>
      </c>
      <c r="F15" s="18">
        <v>5</v>
      </c>
      <c r="G15" s="17" t="s">
        <v>35</v>
      </c>
      <c r="H15" s="17" t="s">
        <v>33</v>
      </c>
      <c r="I15" s="17" t="s">
        <v>36</v>
      </c>
      <c r="J15" s="35"/>
    </row>
    <row r="16" spans="1:10" s="14" customFormat="1" ht="39.950000000000003" customHeight="1">
      <c r="A16" s="20">
        <v>12</v>
      </c>
      <c r="B16" s="23" t="s">
        <v>23</v>
      </c>
      <c r="C16" s="15" t="s">
        <v>28</v>
      </c>
      <c r="D16" s="15">
        <v>30</v>
      </c>
      <c r="E16" s="17" t="s">
        <v>29</v>
      </c>
      <c r="F16" s="18">
        <v>78</v>
      </c>
      <c r="G16" s="17" t="s">
        <v>35</v>
      </c>
      <c r="H16" s="17" t="s">
        <v>32</v>
      </c>
      <c r="I16" s="17" t="s">
        <v>36</v>
      </c>
      <c r="J16" s="36" t="s">
        <v>26</v>
      </c>
    </row>
    <row r="17" spans="1:10" s="14" customFormat="1" ht="39.950000000000003" customHeight="1" thickBot="1">
      <c r="A17" s="37">
        <v>13</v>
      </c>
      <c r="B17" s="28" t="s">
        <v>24</v>
      </c>
      <c r="C17" s="21" t="s">
        <v>28</v>
      </c>
      <c r="D17" s="21">
        <v>30</v>
      </c>
      <c r="E17" s="29" t="s">
        <v>29</v>
      </c>
      <c r="F17" s="38">
        <v>8.5</v>
      </c>
      <c r="G17" s="29" t="s">
        <v>35</v>
      </c>
      <c r="H17" s="29" t="s">
        <v>34</v>
      </c>
      <c r="I17" s="29" t="s">
        <v>37</v>
      </c>
      <c r="J17" s="39" t="s">
        <v>27</v>
      </c>
    </row>
    <row r="18" spans="1:10" s="14" customFormat="1" ht="39.950000000000003" customHeight="1">
      <c r="A18" s="24"/>
      <c r="B18" s="25"/>
      <c r="C18" s="25"/>
      <c r="D18" s="25"/>
      <c r="E18" s="25"/>
      <c r="F18" s="26"/>
      <c r="G18" s="25"/>
      <c r="H18" s="25"/>
      <c r="I18" s="25"/>
      <c r="J18" s="25"/>
    </row>
    <row r="19" spans="1:10" s="4" customFormat="1" ht="39.950000000000003" customHeight="1">
      <c r="A19" s="12"/>
      <c r="B19" s="13" t="s">
        <v>9</v>
      </c>
      <c r="C19" s="32">
        <f>SUM(F5:F17)</f>
        <v>262.14999999999998</v>
      </c>
      <c r="D19" s="32"/>
      <c r="E19" s="32"/>
      <c r="F19" s="32"/>
      <c r="G19" s="32"/>
      <c r="H19" s="32"/>
      <c r="I19" s="32"/>
      <c r="J19" s="32"/>
    </row>
    <row r="20" spans="1:10" ht="91.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4" spans="1:10">
      <c r="B24" s="2"/>
    </row>
    <row r="26" spans="1:10">
      <c r="G26" s="3"/>
      <c r="H26" s="3"/>
    </row>
    <row r="34" spans="7:7">
      <c r="G34" s="2" t="s">
        <v>3</v>
      </c>
    </row>
  </sheetData>
  <mergeCells count="4">
    <mergeCell ref="A20:J20"/>
    <mergeCell ref="A2:J3"/>
    <mergeCell ref="C19:J19"/>
    <mergeCell ref="J5:J15"/>
  </mergeCells>
  <phoneticPr fontId="5" type="noConversion"/>
  <conditionalFormatting sqref="F7:F18">
    <cfRule type="expression" dxfId="4" priority="20" stopIfTrue="1">
      <formula>$R$39&gt;0</formula>
    </cfRule>
  </conditionalFormatting>
  <conditionalFormatting sqref="B5:B18 F5:F17">
    <cfRule type="expression" dxfId="3" priority="22" stopIfTrue="1">
      <formula>$R$33&gt;0</formula>
    </cfRule>
  </conditionalFormatting>
  <conditionalFormatting sqref="F18 B5:C17">
    <cfRule type="expression" dxfId="2" priority="25" stopIfTrue="1">
      <formula>$S$33&gt;0</formula>
    </cfRule>
  </conditionalFormatting>
  <conditionalFormatting sqref="F5:F17">
    <cfRule type="expression" dxfId="1" priority="27" stopIfTrue="1">
      <formula>$S$42&gt;0</formula>
    </cfRule>
  </conditionalFormatting>
  <conditionalFormatting sqref="B5:B17 F5:F17">
    <cfRule type="expression" dxfId="0" priority="29" stopIfTrue="1">
      <formula>$S$31&gt;0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2023-04-04T06:42:09Z</cp:lastPrinted>
  <dcterms:created xsi:type="dcterms:W3CDTF">2006-09-13T11:21:00Z</dcterms:created>
  <dcterms:modified xsi:type="dcterms:W3CDTF">2023-12-20T10:07:47Z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