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4" r:id="rId1"/>
  </sheets>
  <definedNames>
    <definedName name="_xlnm.Print_Area" localSheetId="0">Sheet1!$A$2:$J$10</definedName>
  </definedNames>
  <calcPr calcId="124519"/>
</workbook>
</file>

<file path=xl/calcChain.xml><?xml version="1.0" encoding="utf-8"?>
<calcChain xmlns="http://schemas.openxmlformats.org/spreadsheetml/2006/main">
  <c r="C10" i="4"/>
</calcChain>
</file>

<file path=xl/sharedStrings.xml><?xml version="1.0" encoding="utf-8"?>
<sst xmlns="http://schemas.openxmlformats.org/spreadsheetml/2006/main" count="37" uniqueCount="30">
  <si>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</si>
  <si>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</si>
  <si>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</si>
  <si>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</si>
  <si>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</si>
  <si>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</si>
  <si>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</si>
  <si>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</si>
  <si>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</si>
  <si>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</si>
  <si>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</si>
  <si>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</si>
  <si>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t>个</t>
    <phoneticPr fontId="5" type="noConversion"/>
  </si>
  <si>
    <t>姚明阳</t>
    <phoneticPr fontId="5" type="noConversion"/>
  </si>
  <si>
    <t>ZY2131 腰托气阀</t>
    <phoneticPr fontId="5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</si>
  <si>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临时采购申请表—2023年10~12月</t>
    </r>
    <phoneticPr fontId="3" type="noConversion"/>
  </si>
  <si>
    <t>电批</t>
    <phoneticPr fontId="13" type="noConversion"/>
  </si>
  <si>
    <t>平衡器</t>
    <phoneticPr fontId="13" type="noConversion"/>
  </si>
  <si>
    <t>铰刀</t>
    <phoneticPr fontId="13" type="noConversion"/>
  </si>
  <si>
    <t>塞规</t>
    <phoneticPr fontId="13" type="noConversion"/>
  </si>
  <si>
    <t>ZY2124 VDC阀</t>
    <phoneticPr fontId="5" type="noConversion"/>
  </si>
  <si>
    <t>腰托阀装气嘴接头</t>
    <phoneticPr fontId="5" type="noConversion"/>
  </si>
  <si>
    <t>导向孔扩孔及尺寸检验</t>
    <phoneticPr fontId="5" type="noConversion"/>
  </si>
  <si>
    <t>套</t>
    <phoneticPr fontId="5" type="noConversion"/>
  </si>
  <si>
    <t>个</t>
    <phoneticPr fontId="5" type="noConversion"/>
  </si>
  <si>
    <t>HCQ-801</t>
    <phoneticPr fontId="13" type="noConversion"/>
  </si>
  <si>
    <t>0.6-3Kg</t>
    <phoneticPr fontId="13" type="noConversion"/>
  </si>
  <si>
    <t>京东</t>
    <phoneticPr fontId="5" type="noConversion"/>
  </si>
  <si>
    <t>φ11.8、φ11.9、φ12</t>
    <phoneticPr fontId="13" type="noConversion"/>
  </si>
  <si>
    <t>φ11.9、φ12</t>
    <phoneticPr fontId="13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</si>
</sst>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2" fillId="2" borderId="0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7" fontId="6" fillId="0" borderId="0" xfId="0" applyNumberFormat="1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7" fontId="12" fillId="2" borderId="11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694764</xdr:colOff>
      <xdr:row>1</xdr:row>
      <xdr:rowOff>268941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/>
        <xdr:cNvSpPr txBox="1"/>
      </xdr:nvSpPr>
      <xdr:spPr>
        <a:xfrm>
          <a:off x="7788088" y="437029"/>
          <a:ext cx="2095501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10-12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zoomScale="85" zoomScaleNormal="85" workbookViewId="0">
      <selection activeCell="M9" sqref="M9"/>
    </sheetView>
  </sheetViews>
  <sheetFormatPr defaultColWidth="9" defaultRowHeight="13.5"/>
  <cols>
    <col min="1" max="1" width="5.25" style="1" customWidth="1"/>
    <col min="2" max="2" width="18" style="5" customWidth="1"/>
    <col min="3" max="3" width="21.375" style="2" customWidth="1"/>
    <col min="4" max="4" width="7.5" style="2" customWidth="1"/>
    <col min="5" max="5" width="7.75" style="2" customWidth="1"/>
    <col min="6" max="6" width="8.25" style="6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5.5" customHeight="1" thickBot="1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s="4" customFormat="1" ht="39.950000000000003" customHeight="1">
      <c r="A4" s="19" t="s">
        <v>0</v>
      </c>
      <c r="B4" s="20" t="s">
        <v>4</v>
      </c>
      <c r="C4" s="21" t="s">
        <v>1</v>
      </c>
      <c r="D4" s="21" t="s">
        <v>7</v>
      </c>
      <c r="E4" s="21" t="s">
        <v>8</v>
      </c>
      <c r="F4" s="31" t="s">
        <v>5</v>
      </c>
      <c r="G4" s="21" t="s">
        <v>2</v>
      </c>
      <c r="H4" s="21" t="s">
        <v>10</v>
      </c>
      <c r="I4" s="21" t="s">
        <v>11</v>
      </c>
      <c r="J4" s="18" t="s">
        <v>6</v>
      </c>
    </row>
    <row r="5" spans="1:10" s="9" customFormat="1" ht="39.950000000000003" customHeight="1">
      <c r="A5" s="12">
        <v>1</v>
      </c>
      <c r="B5" s="11" t="s">
        <v>16</v>
      </c>
      <c r="C5" s="11" t="s">
        <v>25</v>
      </c>
      <c r="D5" s="11">
        <v>1</v>
      </c>
      <c r="E5" s="11" t="s">
        <v>23</v>
      </c>
      <c r="F5" s="30">
        <v>240</v>
      </c>
      <c r="G5" s="11" t="s">
        <v>27</v>
      </c>
      <c r="H5" s="11" t="s">
        <v>13</v>
      </c>
      <c r="I5" s="28" t="s">
        <v>21</v>
      </c>
      <c r="J5" s="26" t="s">
        <v>14</v>
      </c>
    </row>
    <row r="6" spans="1:10" s="9" customFormat="1" ht="39.950000000000003" customHeight="1">
      <c r="A6" s="12">
        <v>2</v>
      </c>
      <c r="B6" s="22" t="s">
        <v>17</v>
      </c>
      <c r="C6" s="22" t="s">
        <v>26</v>
      </c>
      <c r="D6" s="11">
        <v>2</v>
      </c>
      <c r="E6" s="11" t="s">
        <v>24</v>
      </c>
      <c r="F6" s="10">
        <v>50</v>
      </c>
      <c r="G6" s="11" t="s">
        <v>27</v>
      </c>
      <c r="H6" s="11" t="s">
        <v>13</v>
      </c>
      <c r="I6" s="29"/>
      <c r="J6" s="27"/>
    </row>
    <row r="7" spans="1:10" s="9" customFormat="1" ht="39.950000000000003" customHeight="1">
      <c r="A7" s="12">
        <v>3</v>
      </c>
      <c r="B7" s="22" t="s">
        <v>18</v>
      </c>
      <c r="C7" s="22" t="s">
        <v>28</v>
      </c>
      <c r="D7" s="11">
        <v>3</v>
      </c>
      <c r="E7" s="11" t="s">
        <v>12</v>
      </c>
      <c r="F7" s="10">
        <v>66.349999999999994</v>
      </c>
      <c r="G7" s="11" t="s">
        <v>27</v>
      </c>
      <c r="H7" s="11" t="s">
        <v>13</v>
      </c>
      <c r="I7" s="28" t="s">
        <v>22</v>
      </c>
      <c r="J7" s="26" t="s">
        <v>20</v>
      </c>
    </row>
    <row r="8" spans="1:10" s="9" customFormat="1" ht="39.950000000000003" customHeight="1" thickBot="1">
      <c r="A8" s="13">
        <v>4</v>
      </c>
      <c r="B8" s="32" t="s">
        <v>19</v>
      </c>
      <c r="C8" s="32" t="s">
        <v>29</v>
      </c>
      <c r="D8" s="14">
        <v>3</v>
      </c>
      <c r="E8" s="14" t="s">
        <v>23</v>
      </c>
      <c r="F8" s="33">
        <v>63.18</v>
      </c>
      <c r="G8" s="14" t="s">
        <v>27</v>
      </c>
      <c r="H8" s="14" t="s">
        <v>13</v>
      </c>
      <c r="I8" s="34"/>
      <c r="J8" s="35"/>
    </row>
    <row r="9" spans="1:10" s="9" customFormat="1" ht="39.950000000000003" customHeight="1">
      <c r="A9" s="15"/>
      <c r="B9" s="16"/>
      <c r="C9" s="16"/>
      <c r="D9" s="16"/>
      <c r="E9" s="16"/>
      <c r="F9" s="17"/>
      <c r="G9" s="16"/>
      <c r="H9" s="16"/>
      <c r="I9" s="16"/>
      <c r="J9" s="16"/>
    </row>
    <row r="10" spans="1:10" s="4" customFormat="1" ht="39.950000000000003" customHeight="1">
      <c r="A10" s="7"/>
      <c r="B10" s="8" t="s">
        <v>9</v>
      </c>
      <c r="C10" s="25">
        <f>SUM(F5:F8)</f>
        <v>419.53000000000003</v>
      </c>
      <c r="D10" s="25"/>
      <c r="E10" s="25"/>
      <c r="F10" s="25"/>
      <c r="G10" s="25"/>
      <c r="H10" s="25"/>
      <c r="I10" s="25"/>
      <c r="J10" s="25"/>
    </row>
    <row r="11" spans="1:10" ht="91.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5" spans="1:10">
      <c r="B15" s="2"/>
    </row>
    <row r="17" spans="7:8">
      <c r="G17" s="3"/>
      <c r="H17" s="3"/>
    </row>
    <row r="25" spans="7:8">
      <c r="G25" s="2" t="s">
        <v>3</v>
      </c>
    </row>
  </sheetData>
  <mergeCells count="7">
    <mergeCell ref="A11:J11"/>
    <mergeCell ref="A2:J3"/>
    <mergeCell ref="C10:J10"/>
    <mergeCell ref="J5:J6"/>
    <mergeCell ref="J7:J8"/>
    <mergeCell ref="I5:I6"/>
    <mergeCell ref="I7:I8"/>
  </mergeCells>
  <phoneticPr fontId="5" type="noConversion"/>
  <conditionalFormatting sqref="F9">
    <cfRule type="expression" dxfId="4" priority="26" stopIfTrue="1">
      <formula>$S$24&gt;0</formula>
    </cfRule>
  </conditionalFormatting>
  <conditionalFormatting sqref="B5:B8 F5">
    <cfRule type="expression" dxfId="3" priority="27" stopIfTrue="1">
      <formula>#REF!&gt;0</formula>
    </cfRule>
  </conditionalFormatting>
  <conditionalFormatting sqref="F7:F9">
    <cfRule type="expression" dxfId="2" priority="28" stopIfTrue="1">
      <formula>$R$30&gt;0</formula>
    </cfRule>
  </conditionalFormatting>
  <conditionalFormatting sqref="B5:B9 F5:F8">
    <cfRule type="expression" dxfId="1" priority="30" stopIfTrue="1">
      <formula>$R$24&gt;0</formula>
    </cfRule>
  </conditionalFormatting>
  <conditionalFormatting sqref="B5:C8 F5">
    <cfRule type="expression" dxfId="0" priority="35" stopIfTrue="1">
      <formula>$S$37&gt;0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2023-04-04T06:42:09Z</cp:lastPrinted>
  <dcterms:created xsi:type="dcterms:W3CDTF">2006-09-13T11:21:00Z</dcterms:created>
  <dcterms:modified xsi:type="dcterms:W3CDTF">2023-12-20T09:25:38Z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