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李斗斗\J6G-24款\"/>
    </mc:Choice>
  </mc:AlternateContent>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采购订单模板!$A$10:$N$22</definedName>
    <definedName name="_xlnm.Print_Area" localSheetId="1">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shapeId="0">
      <text>
        <r>
          <rPr>
            <b/>
            <sz val="9"/>
            <rFont val="宋体"/>
            <family val="3"/>
            <charset val="134"/>
          </rPr>
          <t>项目订单编号：PRF-项目编码-PTXX顺序号</t>
        </r>
      </text>
    </comment>
    <comment ref="K2" authorId="0" shapeId="0">
      <text>
        <r>
          <rPr>
            <b/>
            <sz val="9"/>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要求零部件到货日期：例 2022年12月24日</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例如：河北光华荣昌汽车部件有限公司</t>
        </r>
      </text>
    </comment>
    <comment ref="D5" authorId="0" shape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text>
        <r>
          <rPr>
            <b/>
            <sz val="9"/>
            <rFont val="宋体"/>
            <family val="3"/>
            <charset val="134"/>
          </rPr>
          <t xml:space="preserve">  例如：姚建坡</t>
        </r>
      </text>
    </comment>
    <comment ref="H5" authorId="1" shapeId="0">
      <text>
        <r>
          <rPr>
            <b/>
            <sz val="9"/>
            <rFont val="宋体"/>
            <family val="3"/>
            <charset val="134"/>
          </rPr>
          <t>19831788628</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rFont val="宋体"/>
            <family val="3"/>
            <charset val="134"/>
          </rPr>
          <t>技术人员联系电话</t>
        </r>
      </text>
    </comment>
    <comment ref="B9" authorId="0" shapeId="0">
      <text>
        <r>
          <rPr>
            <b/>
            <sz val="9"/>
            <rFont val="宋体"/>
            <family val="3"/>
            <charset val="134"/>
          </rPr>
          <t>订单说明、收货人、收货地址等其他说明</t>
        </r>
      </text>
    </comment>
    <comment ref="G10" authorId="0" shapeId="0">
      <text>
        <r>
          <rPr>
            <b/>
            <sz val="9"/>
            <rFont val="宋体"/>
            <family val="3"/>
            <charset val="134"/>
          </rPr>
          <t>要求到货时间</t>
        </r>
      </text>
    </comment>
    <comment ref="H10" authorId="0" shapeId="0">
      <text>
        <r>
          <rPr>
            <b/>
            <sz val="9"/>
            <rFont val="宋体"/>
            <family val="3"/>
            <charset val="134"/>
          </rPr>
          <t>零部件材料成本</t>
        </r>
      </text>
    </comment>
    <comment ref="I10" authorId="0" shapeId="0">
      <text>
        <r>
          <rPr>
            <b/>
            <sz val="9"/>
            <rFont val="宋体"/>
            <family val="3"/>
            <charset val="134"/>
          </rPr>
          <t>（自制1.3/外购1.1/改制3）</t>
        </r>
      </text>
    </comment>
    <comment ref="J10" authorId="0" shapeId="0">
      <text>
        <r>
          <rPr>
            <b/>
            <sz val="9"/>
            <rFont val="宋体"/>
            <family val="3"/>
            <charset val="134"/>
          </rPr>
          <t>何旭东:</t>
        </r>
        <r>
          <rPr>
            <sz val="9"/>
            <rFont val="宋体"/>
            <family val="3"/>
            <charset val="134"/>
          </rPr>
          <t xml:space="preserve">
采购数量*单件价格*系数</t>
        </r>
      </text>
    </comment>
    <comment ref="K10" authorId="0" shapeId="0">
      <text>
        <r>
          <rPr>
            <b/>
            <sz val="9"/>
            <rFont val="宋体"/>
            <family val="3"/>
            <charset val="134"/>
          </rPr>
          <t>何旭东:</t>
        </r>
        <r>
          <rPr>
            <sz val="9"/>
            <rFont val="宋体"/>
            <family val="3"/>
            <charset val="134"/>
          </rPr>
          <t xml:space="preserve">
特殊说明</t>
        </r>
      </text>
    </comment>
    <comment ref="A14" authorId="0" shapeId="0">
      <text>
        <r>
          <rPr>
            <b/>
            <sz val="9"/>
            <rFont val="宋体"/>
            <family val="3"/>
            <charset val="134"/>
          </rPr>
          <t>何旭东:</t>
        </r>
        <r>
          <rPr>
            <sz val="9"/>
            <rFont val="宋体"/>
            <family val="3"/>
            <charset val="134"/>
          </rPr>
          <t xml:space="preserve">
工厂财务确认价格</t>
        </r>
      </text>
    </comment>
    <comment ref="E14" authorId="0" shapeId="0">
      <text>
        <r>
          <rPr>
            <b/>
            <sz val="9"/>
            <rFont val="宋体"/>
            <family val="3"/>
            <charset val="134"/>
          </rPr>
          <t>何旭东:</t>
        </r>
        <r>
          <rPr>
            <sz val="9"/>
            <rFont val="宋体"/>
            <family val="3"/>
            <charset val="134"/>
          </rPr>
          <t xml:space="preserve">
前期采购确认价格交期</t>
        </r>
      </text>
    </comment>
    <comment ref="I14" authorId="0" shape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<sst xmlns="http://schemas.openxmlformats.org/spreadsheetml/2006/main" count="66" uniqueCount="64">
  <si>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</si>
  <si>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</si>
  <si>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</si>
  <si>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</si>
  <si>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</si>
  <si>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</si>
  <si>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</si>
  <si>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</si>
  <si>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</si>
  <si>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</si>
  <si>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</si>
  <si>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</si>
  <si>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</si>
  <si>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</si>
  <si>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</si>
  <si>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</si>
  <si>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</si>
  <si>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</si>
  <si>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</si>
  <si>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</si>
  <si>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</si>
  <si>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</si>
  <si>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</si>
  <si>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</si>
  <si>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</si>
  <si>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</si>
  <si>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</si>
  <si>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</si>
  <si>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</si>
  <si>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</si>
  <si>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</si>
  <si>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</si>
  <si>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</si>
  <si>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</si>
  <si>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</si>
  <si>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</si>
  <si>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</si>
  <si>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</si>
  <si>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</si>
  <si>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</si>
  <si>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</si>
  <si>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</si>
  <si>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</si>
  <si>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</si>
  <si>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</si>
  <si>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</si>
  <si>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</si>
  <si>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</si>
  <si>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</si>
  <si>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</si>
  <si>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李世新</t>
    <phoneticPr fontId="16" type="noConversion"/>
  </si>
  <si>
    <t>lishixin@bjghrc.com</t>
    <phoneticPr fontId="16" type="noConversion"/>
  </si>
  <si>
    <t>需改制，详见附件，对接人：李世新</t>
    <phoneticPr fontId="16" type="noConversion"/>
  </si>
  <si>
    <t>件</t>
    <phoneticPr fontId="16" type="noConversion"/>
  </si>
  <si>
    <t>SHT0016033</t>
    <phoneticPr fontId="16" type="noConversion"/>
  </si>
  <si>
    <t>底座模块化总成</t>
    <phoneticPr fontId="16" type="noConversion"/>
  </si>
  <si>
    <t>SHT0016442</t>
    <phoneticPr fontId="16" type="noConversion"/>
  </si>
  <si>
    <t>座框总成</t>
    <phoneticPr fontId="16" type="noConversion"/>
  </si>
  <si>
    <t>长春光华荣昌汽车部件有限公司</t>
    <phoneticPr fontId="16" type="noConversion"/>
  </si>
  <si>
    <t>徐海峰</t>
    <phoneticPr fontId="16" type="noConversion"/>
  </si>
  <si>
    <t>xuhaifeng@bjghrc.com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</si>
  <si>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订单输入：根据长春反馈。三点式安全带的卷周期与车身干涉。现需按照附件样件制作副驾座框和主驾底座模块化样件各一辆份，发长春进行装车验证。对接人：李世新，按时间要求时间交付；
收货地址：</t>
    </r>
    <r>
      <rPr>
        <sz val="11"/>
        <rFont val="宋体"/>
        <family val="3"/>
        <charset val="134"/>
      </rPr>
      <t>长春光华荣昌  徐海峰   19969507284</t>
    </r>
    <phoneticPr fontId="16" type="noConversion"/>
  </si>
  <si>
    <t>24款J6G项目
（ZY2346）</t>
    <phoneticPr fontId="16" type="noConversion"/>
  </si>
  <si>
    <t>PRF-2346-PT00</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</si>
</sst>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zoomScaleNormal="100" workbookViewId="0">
      <selection activeCell="B9" sqref="B9:K9"/>
    </sheetView>
  </sheetViews>
  <sheetFormatPr defaultColWidth="9" defaultRowHeight="14.25" x14ac:dyDescent="0.1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x14ac:dyDescent="0.15">
      <c r="A1" s="30" t="s">
        <v>0</v>
      </c>
      <c r="B1" s="30"/>
      <c r="C1" s="30"/>
      <c r="D1" s="30"/>
      <c r="E1" s="30"/>
      <c r="F1" s="30"/>
      <c r="G1" s="30"/>
      <c r="H1" s="24" t="s">
        <v>1</v>
      </c>
      <c r="I1" s="24"/>
      <c r="J1" s="25" t="s">
        <v>2</v>
      </c>
      <c r="K1" s="25"/>
    </row>
    <row r="2" spans="1:11" ht="30" customHeight="1" x14ac:dyDescent="0.15">
      <c r="A2" s="30"/>
      <c r="B2" s="30"/>
      <c r="C2" s="30"/>
      <c r="D2" s="30"/>
      <c r="E2" s="30"/>
      <c r="F2" s="30"/>
      <c r="G2" s="30"/>
      <c r="H2" s="5" t="s">
        <v>3</v>
      </c>
      <c r="I2" s="5" t="s">
        <v>63</v>
      </c>
      <c r="J2" s="5" t="s">
        <v>4</v>
      </c>
      <c r="K2" s="16"/>
    </row>
    <row r="3" spans="1:11" s="1" customFormat="1" ht="28.5" customHeight="1" x14ac:dyDescent="0.15">
      <c r="A3" s="6" t="s">
        <v>5</v>
      </c>
      <c r="B3" s="26" t="s">
        <v>62</v>
      </c>
      <c r="C3" s="26"/>
      <c r="D3" s="27" t="s">
        <v>6</v>
      </c>
      <c r="E3" s="27"/>
      <c r="F3" s="27">
        <v>45288</v>
      </c>
      <c r="G3" s="27"/>
      <c r="H3" s="28" t="s">
        <v>7</v>
      </c>
      <c r="I3" s="28"/>
      <c r="J3" s="29">
        <v>45282</v>
      </c>
      <c r="K3" s="29"/>
    </row>
    <row r="4" spans="1:11" s="1" customFormat="1" ht="28.5" customHeight="1" x14ac:dyDescent="0.15">
      <c r="A4" s="26" t="s">
        <v>8</v>
      </c>
      <c r="B4" s="28" t="s">
        <v>9</v>
      </c>
      <c r="C4" s="28"/>
      <c r="D4" s="31" t="s">
        <v>10</v>
      </c>
      <c r="E4" s="32"/>
      <c r="F4" s="28" t="s">
        <v>11</v>
      </c>
      <c r="G4" s="28"/>
      <c r="H4" s="28" t="s">
        <v>12</v>
      </c>
      <c r="I4" s="28"/>
      <c r="J4" s="28" t="s">
        <v>13</v>
      </c>
      <c r="K4" s="28"/>
    </row>
    <row r="5" spans="1:11" s="1" customFormat="1" ht="28.5" customHeight="1" x14ac:dyDescent="0.15">
      <c r="A5" s="26"/>
      <c r="B5" s="26" t="s">
        <v>58</v>
      </c>
      <c r="C5" s="26"/>
      <c r="D5" s="33" t="s">
        <v>14</v>
      </c>
      <c r="E5" s="34"/>
      <c r="F5" s="26" t="s">
        <v>59</v>
      </c>
      <c r="G5" s="28"/>
      <c r="H5" s="35">
        <v>19969507284</v>
      </c>
      <c r="I5" s="35"/>
      <c r="J5" s="36" t="s">
        <v>60</v>
      </c>
      <c r="K5" s="36"/>
    </row>
    <row r="6" spans="1:11" s="1" customFormat="1" ht="28.5" customHeight="1" x14ac:dyDescent="0.15">
      <c r="A6" s="6" t="s">
        <v>15</v>
      </c>
      <c r="B6" s="37"/>
      <c r="C6" s="37"/>
      <c r="D6" s="28" t="s">
        <v>16</v>
      </c>
      <c r="E6" s="28"/>
      <c r="F6" s="28"/>
      <c r="G6" s="28"/>
      <c r="H6" s="28" t="s">
        <v>17</v>
      </c>
      <c r="I6" s="28"/>
      <c r="J6" s="28"/>
      <c r="K6" s="28"/>
    </row>
    <row r="7" spans="1:11" s="1" customFormat="1" ht="28.5" customHeight="1" x14ac:dyDescent="0.15">
      <c r="A7" s="6" t="s">
        <v>18</v>
      </c>
      <c r="B7" s="26" t="s">
        <v>50</v>
      </c>
      <c r="C7" s="26"/>
      <c r="D7" s="28" t="s">
        <v>19</v>
      </c>
      <c r="E7" s="28"/>
      <c r="F7" s="28">
        <v>18612905895</v>
      </c>
      <c r="G7" s="28"/>
      <c r="H7" s="28" t="s">
        <v>20</v>
      </c>
      <c r="I7" s="28"/>
      <c r="J7" s="38" t="s">
        <v>51</v>
      </c>
      <c r="K7" s="38"/>
    </row>
    <row r="8" spans="1:11" s="1" customFormat="1" ht="28.5" customHeight="1" x14ac:dyDescent="0.15">
      <c r="A8" s="6" t="s">
        <v>21</v>
      </c>
      <c r="B8" s="26" t="s">
        <v>22</v>
      </c>
      <c r="C8" s="26"/>
      <c r="D8" s="28"/>
      <c r="E8" s="28"/>
      <c r="F8" s="28" t="s">
        <v>23</v>
      </c>
      <c r="G8" s="28"/>
      <c r="H8" s="28"/>
      <c r="I8" s="28"/>
      <c r="J8" s="43"/>
      <c r="K8" s="43"/>
    </row>
    <row r="9" spans="1:11" s="1" customFormat="1" ht="99" customHeight="1" x14ac:dyDescent="0.15">
      <c r="A9" s="7" t="s">
        <v>24</v>
      </c>
      <c r="B9" s="59" t="s">
        <v>61</v>
      </c>
      <c r="C9" s="60"/>
      <c r="D9" s="60"/>
      <c r="E9" s="60"/>
      <c r="F9" s="60"/>
      <c r="G9" s="60"/>
      <c r="H9" s="60"/>
      <c r="I9" s="60"/>
      <c r="J9" s="61"/>
      <c r="K9" s="60"/>
    </row>
    <row r="10" spans="1:11" s="1" customFormat="1" ht="42.75" customHeight="1" x14ac:dyDescent="0.15">
      <c r="A10" s="8" t="s">
        <v>25</v>
      </c>
      <c r="B10" s="8" t="s">
        <v>26</v>
      </c>
      <c r="C10" s="9" t="s">
        <v>27</v>
      </c>
      <c r="D10" s="9" t="s">
        <v>28</v>
      </c>
      <c r="E10" s="9" t="s">
        <v>29</v>
      </c>
      <c r="F10" s="9" t="s">
        <v>30</v>
      </c>
      <c r="G10" s="8" t="s">
        <v>31</v>
      </c>
      <c r="H10" s="8" t="s">
        <v>32</v>
      </c>
      <c r="I10" s="8" t="s">
        <v>33</v>
      </c>
      <c r="J10" s="17" t="s">
        <v>34</v>
      </c>
      <c r="K10" s="8" t="s">
        <v>35</v>
      </c>
    </row>
    <row r="11" spans="1:11" s="1" customFormat="1" ht="29.25" customHeight="1" x14ac:dyDescent="0.15">
      <c r="A11" s="10">
        <v>1</v>
      </c>
      <c r="B11" s="19" t="s">
        <v>54</v>
      </c>
      <c r="C11" s="20" t="s">
        <v>55</v>
      </c>
      <c r="D11" s="11"/>
      <c r="E11" s="21">
        <v>1</v>
      </c>
      <c r="F11" s="21" t="s">
        <v>53</v>
      </c>
      <c r="G11" s="13">
        <v>45288</v>
      </c>
      <c r="H11" s="14"/>
      <c r="I11" s="12"/>
      <c r="J11" s="14"/>
      <c r="K11" s="44" t="s">
        <v>52</v>
      </c>
    </row>
    <row r="12" spans="1:11" s="1" customFormat="1" ht="29.25" customHeight="1" x14ac:dyDescent="0.15">
      <c r="A12" s="10">
        <v>2</v>
      </c>
      <c r="B12" s="19" t="s">
        <v>56</v>
      </c>
      <c r="C12" s="20" t="s">
        <v>57</v>
      </c>
      <c r="D12" s="11"/>
      <c r="E12" s="21">
        <v>1</v>
      </c>
      <c r="F12" s="21" t="s">
        <v>53</v>
      </c>
      <c r="G12" s="13">
        <v>45288</v>
      </c>
      <c r="H12" s="14"/>
      <c r="I12" s="12"/>
      <c r="J12" s="14"/>
      <c r="K12" s="45"/>
    </row>
    <row r="13" spans="1:11" s="1" customFormat="1" ht="18.75" customHeight="1" x14ac:dyDescent="0.15">
      <c r="A13" s="62" t="s">
        <v>36</v>
      </c>
      <c r="B13" s="63"/>
      <c r="C13" s="63"/>
      <c r="D13" s="63"/>
      <c r="E13" s="63"/>
      <c r="F13" s="63"/>
      <c r="G13" s="63"/>
      <c r="H13" s="63"/>
      <c r="I13" s="64"/>
      <c r="J13" s="22">
        <f>SUM(J11:J12)</f>
        <v>0</v>
      </c>
      <c r="K13" s="23"/>
    </row>
    <row r="14" spans="1:11" s="1" customFormat="1" ht="21.75" customHeight="1" x14ac:dyDescent="0.15">
      <c r="A14" s="49" t="s">
        <v>37</v>
      </c>
      <c r="B14" s="51"/>
      <c r="C14" s="52"/>
      <c r="D14" s="53"/>
      <c r="E14" s="49" t="s">
        <v>38</v>
      </c>
      <c r="F14" s="51"/>
      <c r="G14" s="53"/>
      <c r="H14" s="49" t="s">
        <v>39</v>
      </c>
      <c r="I14" s="51"/>
      <c r="J14" s="52"/>
      <c r="K14" s="53"/>
    </row>
    <row r="15" spans="1:11" s="1" customFormat="1" ht="21.75" customHeight="1" x14ac:dyDescent="0.15">
      <c r="A15" s="50"/>
      <c r="B15" s="54"/>
      <c r="C15" s="55"/>
      <c r="D15" s="56"/>
      <c r="E15" s="50"/>
      <c r="F15" s="54"/>
      <c r="G15" s="56"/>
      <c r="H15" s="50"/>
      <c r="I15" s="54"/>
      <c r="J15" s="55"/>
      <c r="K15" s="56"/>
    </row>
    <row r="16" spans="1:11" s="1" customFormat="1" ht="17.100000000000001" customHeight="1" x14ac:dyDescent="0.15">
      <c r="A16" s="65" t="s">
        <v>40</v>
      </c>
      <c r="B16" s="65"/>
      <c r="C16" s="65"/>
      <c r="D16" s="65"/>
      <c r="E16" s="65"/>
      <c r="F16" s="65"/>
      <c r="G16" s="65"/>
      <c r="H16" s="65"/>
      <c r="I16" s="65"/>
      <c r="J16" s="66"/>
      <c r="K16" s="65"/>
    </row>
    <row r="17" spans="1:11" s="1" customFormat="1" ht="26.25" customHeight="1" x14ac:dyDescent="0.15">
      <c r="A17" s="39" t="s">
        <v>41</v>
      </c>
      <c r="B17" s="40"/>
      <c r="C17" s="40"/>
      <c r="D17" s="40"/>
      <c r="E17" s="40"/>
      <c r="F17" s="40"/>
      <c r="G17" s="40"/>
      <c r="H17" s="40"/>
      <c r="I17" s="40"/>
      <c r="J17" s="41"/>
      <c r="K17" s="40"/>
    </row>
    <row r="18" spans="1:11" s="2" customFormat="1" ht="20.25" customHeight="1" x14ac:dyDescent="0.15">
      <c r="A18" s="15" t="s">
        <v>25</v>
      </c>
      <c r="B18" s="15" t="s">
        <v>42</v>
      </c>
      <c r="C18" s="15" t="s">
        <v>43</v>
      </c>
      <c r="D18" s="15" t="s">
        <v>44</v>
      </c>
      <c r="E18" s="42" t="s">
        <v>45</v>
      </c>
      <c r="F18" s="42"/>
      <c r="G18" s="15"/>
      <c r="H18" s="42" t="s">
        <v>46</v>
      </c>
      <c r="I18" s="42"/>
      <c r="J18" s="18"/>
      <c r="K18" s="15" t="s">
        <v>47</v>
      </c>
    </row>
    <row r="19" spans="1:11" s="2" customFormat="1" ht="20.25" customHeight="1" x14ac:dyDescent="0.15">
      <c r="A19" s="15">
        <v>1</v>
      </c>
      <c r="B19" s="15"/>
      <c r="C19" s="15"/>
      <c r="D19" s="15"/>
      <c r="E19" s="42"/>
      <c r="F19" s="42"/>
      <c r="G19" s="15"/>
      <c r="H19" s="42"/>
      <c r="I19" s="42"/>
      <c r="J19" s="18"/>
      <c r="K19" s="15"/>
    </row>
    <row r="20" spans="1:11" s="2" customFormat="1" ht="20.25" customHeight="1" x14ac:dyDescent="0.15">
      <c r="A20" s="15">
        <v>2</v>
      </c>
      <c r="B20" s="15"/>
      <c r="C20" s="15"/>
      <c r="D20" s="15"/>
      <c r="E20" s="42"/>
      <c r="F20" s="42"/>
      <c r="G20" s="15"/>
      <c r="H20" s="42"/>
      <c r="I20" s="42"/>
      <c r="J20" s="18"/>
      <c r="K20" s="15"/>
    </row>
    <row r="21" spans="1:11" s="1" customFormat="1" ht="43.5" customHeight="1" x14ac:dyDescent="0.15">
      <c r="A21" s="40" t="s">
        <v>48</v>
      </c>
      <c r="B21" s="57"/>
      <c r="C21" s="57"/>
      <c r="D21" s="57"/>
      <c r="E21" s="57"/>
      <c r="F21" s="57"/>
      <c r="G21" s="57"/>
      <c r="H21" s="57"/>
      <c r="I21" s="57"/>
      <c r="J21" s="58"/>
      <c r="K21" s="57"/>
    </row>
    <row r="22" spans="1:11" ht="111.75" customHeight="1" x14ac:dyDescent="0.15">
      <c r="A22" s="46" t="s">
        <v>49</v>
      </c>
      <c r="B22" s="47"/>
      <c r="C22" s="47"/>
      <c r="D22" s="47"/>
      <c r="E22" s="47"/>
      <c r="F22" s="47"/>
      <c r="G22" s="47"/>
      <c r="H22" s="47"/>
      <c r="I22" s="47"/>
      <c r="J22" s="48"/>
      <c r="K22" s="47"/>
    </row>
  </sheetData>
  <autoFilter ref="A10:N22"/>
  <mergeCells count="53">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K11:K12"/>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printOptions horizontalCentered="1"/>
  <pageMargins left="0" right="0" top="0" bottom="0" header="0" footer="0"/>
  <pageSetup paperSize="9" scale="5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2023-10-25T08:41:16Z</cp:lastPrinted>
  <dcterms:created xsi:type="dcterms:W3CDTF">2014-10-25T08:42:00Z</dcterms:created>
  <dcterms:modified xsi:type="dcterms:W3CDTF">2023-12-22T07:16:44Z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