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报销资料\12月报销\第二批\"/>
    </mc:Choice>
  </mc:AlternateContent>
  <xr:revisionPtr revIDLastSave="0" documentId="13_ncr:1_{FAC4512F-AD33-487A-BA95-EB8645FBDD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9" i="1"/>
</calcChain>
</file>

<file path=xl/sharedStrings.xml><?xml version="1.0" encoding="utf-8"?>
<sst xmlns="http://schemas.openxmlformats.org/spreadsheetml/2006/main" count="55" uniqueCount="41">
  <si>
    <t>日期</t>
    <phoneticPr fontId="1" type="noConversion"/>
  </si>
  <si>
    <t>发票金额</t>
    <phoneticPr fontId="1" type="noConversion"/>
  </si>
  <si>
    <t>凭证</t>
    <phoneticPr fontId="1" type="noConversion"/>
  </si>
  <si>
    <t>事由</t>
    <phoneticPr fontId="1" type="noConversion"/>
  </si>
  <si>
    <t>序号</t>
    <phoneticPr fontId="1" type="noConversion"/>
  </si>
  <si>
    <t>火车票</t>
    <phoneticPr fontId="1" type="noConversion"/>
  </si>
  <si>
    <t>出差去双头车厂家，上海通实考察</t>
    <phoneticPr fontId="1" type="noConversion"/>
  </si>
  <si>
    <t>餐补</t>
    <phoneticPr fontId="1" type="noConversion"/>
  </si>
  <si>
    <t>发票</t>
  </si>
  <si>
    <t>发票</t>
    <phoneticPr fontId="1" type="noConversion"/>
  </si>
  <si>
    <t>出差去双头车厂家，从黄骅打车到沧州西站坐高铁</t>
    <phoneticPr fontId="1" type="noConversion"/>
  </si>
  <si>
    <t>出差去双头车厂家，从上海虹桥站打车去酒店</t>
    <phoneticPr fontId="1" type="noConversion"/>
  </si>
  <si>
    <t>2023.12.5</t>
    <phoneticPr fontId="1" type="noConversion"/>
  </si>
  <si>
    <t>2023.12.8</t>
  </si>
  <si>
    <t>2023.12.8</t>
    <phoneticPr fontId="1" type="noConversion"/>
  </si>
  <si>
    <t>2023.12.10</t>
    <phoneticPr fontId="1" type="noConversion"/>
  </si>
  <si>
    <t>2023.12.11</t>
    <phoneticPr fontId="1" type="noConversion"/>
  </si>
  <si>
    <t>去往河北利达商谈降价，开公车加油</t>
    <phoneticPr fontId="1" type="noConversion"/>
  </si>
  <si>
    <t>2023.12.5-12.8</t>
    <phoneticPr fontId="1" type="noConversion"/>
  </si>
  <si>
    <t>出差上海及江苏餐补费用</t>
    <phoneticPr fontId="1" type="noConversion"/>
  </si>
  <si>
    <t>2023.12.12</t>
  </si>
  <si>
    <t>2023.12.12</t>
    <phoneticPr fontId="1" type="noConversion"/>
  </si>
  <si>
    <t>去往南皮宇诺及黄骅再兴商谈降价，开私车加油</t>
    <phoneticPr fontId="1" type="noConversion"/>
  </si>
  <si>
    <t>去往南皮宇诺及黄骅再兴商谈降价，开私车，高速费</t>
    <phoneticPr fontId="1" type="noConversion"/>
  </si>
  <si>
    <t>从江苏凌派出差返回河北光华荣昌，高铁</t>
    <phoneticPr fontId="1" type="noConversion"/>
  </si>
  <si>
    <t>2023.12.6</t>
    <phoneticPr fontId="1" type="noConversion"/>
  </si>
  <si>
    <t>上海虹桥站附近酒店乘地铁去往双头车厂家（含往返）</t>
    <phoneticPr fontId="1" type="noConversion"/>
  </si>
  <si>
    <t>付费截图</t>
    <phoneticPr fontId="1" type="noConversion"/>
  </si>
  <si>
    <t>从双头车厂家乘坐公交前往苏州附近</t>
    <phoneticPr fontId="1" type="noConversion"/>
  </si>
  <si>
    <t>找货拉拉从江苏力乐及万金紧急拉货。</t>
    <phoneticPr fontId="1" type="noConversion"/>
  </si>
  <si>
    <t>付款凭证</t>
    <phoneticPr fontId="1" type="noConversion"/>
  </si>
  <si>
    <t>从沧州高铁站打车紧急去往南皮利达，洽谈定价及供货</t>
    <phoneticPr fontId="1" type="noConversion"/>
  </si>
  <si>
    <t>事件背景</t>
    <phoneticPr fontId="1" type="noConversion"/>
  </si>
  <si>
    <t>我司购买双头车床，由于第一次与厂家合作，以防万一，到厂家进行实地考察</t>
    <phoneticPr fontId="1" type="noConversion"/>
  </si>
  <si>
    <t>从上海双头车厂家考察后，去往江苏凌派厂家跟进H6冷镦件（A点天龙得合作异常）</t>
    <phoneticPr fontId="1" type="noConversion"/>
  </si>
  <si>
    <t>从江苏凌派厂家返回后，河北利达供货异常，紧急前往沟通分总成定价及供货</t>
    <phoneticPr fontId="1" type="noConversion"/>
  </si>
  <si>
    <t>去上海双头车厂家及江苏凌派出差的餐补费用</t>
    <phoneticPr fontId="1" type="noConversion"/>
  </si>
  <si>
    <t>借款3000，截至2023.12.28财务未拨款</t>
    <phoneticPr fontId="1" type="noConversion"/>
  </si>
  <si>
    <t>江苏力乐及万金发货异常（江苏力乐生产问题，万金货款问题），紧急联络后，自行找货拉拉送货</t>
    <phoneticPr fontId="1" type="noConversion"/>
  </si>
  <si>
    <t>与集团采购葛总，去往河北利达商谈降价</t>
    <phoneticPr fontId="1" type="noConversion"/>
  </si>
  <si>
    <t>与集团采购葛总，去往南皮宇诺及黄骅再兴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</si>
</sst>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1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C23" sqref="C23"/>
    </sheetView>
  </sheetViews>
  <sheetFormatPr defaultRowHeight="13.8" x14ac:dyDescent="0.25"/>
  <cols>
    <col min="1" max="1" width="8.88671875" style="1"/>
    <col min="2" max="2" width="20.5546875" customWidth="1"/>
    <col min="3" max="3" width="11.21875" customWidth="1"/>
    <col min="4" max="4" width="11.77734375" customWidth="1"/>
    <col min="5" max="5" width="54" customWidth="1"/>
    <col min="6" max="6" width="90.44140625" customWidth="1"/>
    <col min="7" max="7" width="39.88671875" customWidth="1"/>
  </cols>
  <sheetData>
    <row r="1" spans="1:7" x14ac:dyDescent="0.25">
      <c r="A1" s="2" t="s">
        <v>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32</v>
      </c>
    </row>
    <row r="2" spans="1:7" x14ac:dyDescent="0.25">
      <c r="A2" s="3">
        <v>1</v>
      </c>
      <c r="B2" s="4" t="s">
        <v>12</v>
      </c>
      <c r="C2" s="6">
        <v>515</v>
      </c>
      <c r="D2" s="3" t="s">
        <v>5</v>
      </c>
      <c r="E2" s="4" t="s">
        <v>6</v>
      </c>
      <c r="F2" s="4" t="s">
        <v>33</v>
      </c>
    </row>
    <row r="3" spans="1:7" ht="13.2" customHeight="1" x14ac:dyDescent="0.25">
      <c r="A3" s="3">
        <v>2</v>
      </c>
      <c r="B3" s="4" t="s">
        <v>12</v>
      </c>
      <c r="C3" s="6">
        <v>50</v>
      </c>
      <c r="D3" s="3" t="s">
        <v>9</v>
      </c>
      <c r="E3" s="4" t="s">
        <v>10</v>
      </c>
      <c r="F3" s="4" t="s">
        <v>33</v>
      </c>
    </row>
    <row r="4" spans="1:7" ht="13.2" customHeight="1" x14ac:dyDescent="0.25">
      <c r="A4" s="3">
        <v>3</v>
      </c>
      <c r="B4" s="4" t="s">
        <v>12</v>
      </c>
      <c r="C4" s="6">
        <v>41</v>
      </c>
      <c r="D4" s="3" t="s">
        <v>9</v>
      </c>
      <c r="E4" s="4" t="s">
        <v>11</v>
      </c>
      <c r="F4" s="4" t="s">
        <v>33</v>
      </c>
    </row>
    <row r="5" spans="1:7" ht="13.2" customHeight="1" x14ac:dyDescent="0.25">
      <c r="A5" s="3">
        <v>4</v>
      </c>
      <c r="B5" s="4" t="s">
        <v>25</v>
      </c>
      <c r="C5" s="5">
        <v>18</v>
      </c>
      <c r="D5" s="3" t="s">
        <v>9</v>
      </c>
      <c r="E5" s="4" t="s">
        <v>26</v>
      </c>
      <c r="F5" s="4" t="s">
        <v>33</v>
      </c>
    </row>
    <row r="6" spans="1:7" ht="13.2" customHeight="1" x14ac:dyDescent="0.25">
      <c r="A6" s="3">
        <v>6</v>
      </c>
      <c r="B6" s="4" t="s">
        <v>14</v>
      </c>
      <c r="C6" s="5">
        <v>4</v>
      </c>
      <c r="D6" s="3" t="s">
        <v>27</v>
      </c>
      <c r="E6" s="4" t="s">
        <v>28</v>
      </c>
      <c r="F6" s="8" t="s">
        <v>34</v>
      </c>
    </row>
    <row r="7" spans="1:7" ht="13.2" customHeight="1" x14ac:dyDescent="0.25">
      <c r="A7" s="3">
        <v>7</v>
      </c>
      <c r="B7" s="4" t="s">
        <v>13</v>
      </c>
      <c r="C7" s="5">
        <v>412</v>
      </c>
      <c r="D7" s="3" t="s">
        <v>8</v>
      </c>
      <c r="E7" s="4" t="s">
        <v>24</v>
      </c>
      <c r="F7" s="8" t="s">
        <v>34</v>
      </c>
    </row>
    <row r="8" spans="1:7" ht="13.2" customHeight="1" x14ac:dyDescent="0.25">
      <c r="A8" s="3">
        <v>8</v>
      </c>
      <c r="B8" s="4" t="s">
        <v>13</v>
      </c>
      <c r="C8" s="5">
        <v>80</v>
      </c>
      <c r="D8" s="3" t="s">
        <v>30</v>
      </c>
      <c r="E8" s="4" t="s">
        <v>31</v>
      </c>
      <c r="F8" s="8" t="s">
        <v>35</v>
      </c>
    </row>
    <row r="9" spans="1:7" ht="13.2" customHeight="1" x14ac:dyDescent="0.25">
      <c r="A9" s="3">
        <v>8</v>
      </c>
      <c r="B9" s="4" t="s">
        <v>18</v>
      </c>
      <c r="C9" s="5">
        <f>40*4</f>
        <v>160</v>
      </c>
      <c r="D9" s="3" t="s">
        <v>7</v>
      </c>
      <c r="E9" s="4" t="s">
        <v>19</v>
      </c>
      <c r="F9" s="4" t="s">
        <v>36</v>
      </c>
    </row>
    <row r="10" spans="1:7" ht="13.2" customHeight="1" x14ac:dyDescent="0.25">
      <c r="A10" s="3">
        <v>9</v>
      </c>
      <c r="B10" s="4" t="s">
        <v>15</v>
      </c>
      <c r="C10" s="5">
        <v>2533.6</v>
      </c>
      <c r="D10" s="3" t="s">
        <v>9</v>
      </c>
      <c r="E10" s="4" t="s">
        <v>29</v>
      </c>
      <c r="F10" s="4" t="s">
        <v>38</v>
      </c>
      <c r="G10" s="7" t="s">
        <v>37</v>
      </c>
    </row>
    <row r="11" spans="1:7" ht="13.2" customHeight="1" x14ac:dyDescent="0.25">
      <c r="A11" s="3">
        <v>10</v>
      </c>
      <c r="B11" s="4" t="s">
        <v>16</v>
      </c>
      <c r="C11" s="5">
        <v>300</v>
      </c>
      <c r="D11" s="3" t="s">
        <v>9</v>
      </c>
      <c r="E11" s="4" t="s">
        <v>17</v>
      </c>
      <c r="F11" s="4" t="s">
        <v>39</v>
      </c>
    </row>
    <row r="12" spans="1:7" ht="13.2" customHeight="1" x14ac:dyDescent="0.25">
      <c r="A12" s="3">
        <v>11</v>
      </c>
      <c r="B12" s="4" t="s">
        <v>21</v>
      </c>
      <c r="C12" s="5">
        <v>150</v>
      </c>
      <c r="D12" s="3" t="s">
        <v>9</v>
      </c>
      <c r="E12" s="4" t="s">
        <v>22</v>
      </c>
      <c r="F12" s="4" t="s">
        <v>40</v>
      </c>
    </row>
    <row r="13" spans="1:7" ht="13.2" customHeight="1" x14ac:dyDescent="0.25">
      <c r="A13" s="3">
        <v>12</v>
      </c>
      <c r="B13" s="4" t="s">
        <v>20</v>
      </c>
      <c r="C13" s="5">
        <v>16</v>
      </c>
      <c r="D13" s="3" t="s">
        <v>8</v>
      </c>
      <c r="E13" s="4" t="s">
        <v>23</v>
      </c>
      <c r="F13" s="4" t="s">
        <v>40</v>
      </c>
    </row>
    <row r="14" spans="1:7" x14ac:dyDescent="0.25">
      <c r="A14" s="3"/>
      <c r="B14" s="4"/>
      <c r="C14" s="4"/>
      <c r="D14" s="3"/>
      <c r="E14" s="4"/>
      <c r="F14" s="4"/>
    </row>
    <row r="15" spans="1:7" x14ac:dyDescent="0.25">
      <c r="A15" s="3"/>
      <c r="B15" s="4"/>
      <c r="C15" s="4"/>
      <c r="D15" s="3"/>
      <c r="E15" s="4"/>
      <c r="F15" s="4"/>
    </row>
    <row r="16" spans="1:7" x14ac:dyDescent="0.25">
      <c r="A16" s="3"/>
      <c r="B16" s="4"/>
      <c r="C16" s="4"/>
      <c r="D16" s="3"/>
      <c r="E16" s="4"/>
      <c r="F16" s="4"/>
    </row>
    <row r="17" spans="1:6" x14ac:dyDescent="0.25">
      <c r="A17" s="3"/>
      <c r="B17" s="4"/>
      <c r="C17" s="4"/>
      <c r="D17" s="3"/>
      <c r="E17" s="4"/>
      <c r="F17" s="4"/>
    </row>
    <row r="18" spans="1:6" x14ac:dyDescent="0.25">
      <c r="A18" s="3"/>
      <c r="B18" s="4"/>
      <c r="C18" s="4"/>
      <c r="D18" s="3"/>
      <c r="E18" s="4"/>
      <c r="F18" s="4"/>
    </row>
    <row r="19" spans="1:6" ht="13.2" customHeight="1" x14ac:dyDescent="0.25">
      <c r="A19" s="3"/>
      <c r="B19" s="4"/>
      <c r="C19" s="4"/>
      <c r="D19" s="3"/>
      <c r="E19" s="4"/>
      <c r="F19" s="4"/>
    </row>
    <row r="20" spans="1:6" ht="13.2" customHeight="1" x14ac:dyDescent="0.25">
      <c r="A20" s="3"/>
      <c r="B20" s="4"/>
      <c r="C20" s="4"/>
      <c r="D20" s="3"/>
      <c r="E20" s="4"/>
      <c r="F20" s="4"/>
    </row>
    <row r="21" spans="1:6" ht="13.2" customHeight="1" x14ac:dyDescent="0.25">
      <c r="A21" s="3"/>
      <c r="B21" s="4"/>
      <c r="C21" s="4"/>
      <c r="D21" s="3"/>
      <c r="E21" s="4"/>
      <c r="F21" s="4"/>
    </row>
    <row r="22" spans="1:6" x14ac:dyDescent="0.25">
      <c r="C22">
        <f>SUM(C2:C21)</f>
        <v>4279.6000000000004</v>
      </c>
    </row>
  </sheetData>
  <autoFilter ref="A1:E1" xr:uid="{00000000-0001-0000-0000-000000000000}">
    <sortState xmlns:xlrd2="http://schemas.microsoft.com/office/spreadsheetml/2017/richdata2" ref="A2:E18">
      <sortCondition ref="B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2023-12-28T02:35:53Z</dcterms:modified>
</cp:coreProperties>
</file>