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1000" firstSheet="2"/>
  </bookViews>
  <sheets>
    <sheet name="封面" sheetId="8" r:id="rId1"/>
    <sheet name="明细" sheetId="9" r:id="rId2"/>
    <sheet name="SHT0016420 底座模块化总成" sheetId="76" r:id="rId3"/>
    <sheet name="SHT0016877 底座模块化总成" sheetId="78" r:id="rId4"/>
    <sheet name="修改记录20221215" sheetId="77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明细!$A$4:$H$12</definedName>
    <definedName name="_xlnm._FilterDatabase" localSheetId="2" hidden="1">'SHT0016420 底座模块化总成'!$A$2:$P$66</definedName>
    <definedName name="_xlnm._FilterDatabase" localSheetId="3" hidden="1">'SHT0016877 底座模块化总成'!$A$2:$P$66</definedName>
    <definedName name="_xlnm._FilterDatabase" localSheetId="4" hidden="1">修改记录20221215!$A$2:$Q$32</definedName>
    <definedName name="_xlnm.Print_Area" localSheetId="1">明细!$A$1:$H$13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">'SHT0016420 底座模块化总成'!$A$1:$P$66</definedName>
    <definedName name="_xlnm.Print_Area" localSheetId="4">修改记录20221215!$A$1:$P$32</definedName>
    <definedName name="_xlnm.Print_Area" localSheetId="3">'SHT0016877 底座模块化总成'!$A$1:$P$66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<sst xmlns="http://schemas.openxmlformats.org/spreadsheetml/2006/main" count="1026" uniqueCount="175">
  <si>
    <t>材料消耗定额明细表</t>
  </si>
  <si>
    <t>3.1平台-底座模块化总成</t>
  </si>
  <si>
    <t>QAD代码BOM单</t>
  </si>
  <si>
    <t>编制：</t>
  </si>
  <si>
    <t>王婷</t>
  </si>
  <si>
    <t>会签：</t>
  </si>
  <si>
    <t>审核：</t>
  </si>
  <si>
    <t>批准：</t>
  </si>
  <si>
    <t>版本：A1</t>
  </si>
  <si>
    <t>3.1平台-底座模块化总成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</si>
  <si>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</si>
  <si>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</si>
  <si>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</si>
  <si>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</si>
  <si>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</si>
  <si>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</si>
  <si>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</si>
  <si>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SHT0016420</t>
  </si>
  <si>
    <t>底座模块化总成</t>
  </si>
  <si>
    <t>J6G-24项目</t>
  </si>
  <si>
    <t/>
  </si>
  <si>
    <t>A1</t>
  </si>
  <si>
    <t>SHT0016877</t>
  </si>
  <si>
    <t>3.1平台-底座模块化总成 QAD版BOM单修定清单</t>
  </si>
  <si>
    <t>版本</t>
  </si>
  <si>
    <t>修订内容</t>
  </si>
  <si>
    <t>签发日期</t>
  </si>
  <si>
    <t>修订人</t>
  </si>
  <si>
    <t>版本A1</t>
  </si>
  <si>
    <t>初编制</t>
  </si>
  <si>
    <t>2023.12.29</t>
  </si>
  <si>
    <t>父级件</t>
  </si>
  <si>
    <t>父零件描述</t>
  </si>
  <si>
    <t>父零件单位</t>
  </si>
  <si>
    <t>子零件</t>
  </si>
  <si>
    <t>子零件描述</t>
  </si>
  <si>
    <t>规格型号</t>
  </si>
  <si>
    <t>图号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</si>
  <si>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</si>
  <si>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</si>
  <si>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</si>
  <si>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</si>
  <si>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</si>
  <si>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</si>
  <si>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</si>
  <si>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</si>
  <si>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</si>
  <si>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</si>
  <si>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</si>
  <si>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</si>
  <si>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</si>
  <si>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河北自制</t>
  </si>
  <si>
    <t>SHT0001973</t>
  </si>
  <si>
    <t>滑块儿</t>
  </si>
  <si>
    <t>BFA0010096</t>
  </si>
  <si>
    <t>全钢大帽抽芯铆钉</t>
  </si>
  <si>
    <t>河北外购</t>
  </si>
  <si>
    <t>SHT0016619</t>
  </si>
  <si>
    <t>座框电泳总成</t>
  </si>
  <si>
    <t>SHT0002456</t>
  </si>
  <si>
    <t>绞架总成（VDC）电泳</t>
  </si>
  <si>
    <t>㎡</t>
  </si>
  <si>
    <t>SHT0016548</t>
  </si>
  <si>
    <t>绞架固定块</t>
  </si>
  <si>
    <t>KG</t>
  </si>
  <si>
    <t>SHT0010811</t>
  </si>
  <si>
    <t>滚轮总成</t>
  </si>
  <si>
    <t>SHT0013932</t>
  </si>
  <si>
    <t>座椅下限位缓冲块</t>
  </si>
  <si>
    <t>SHT0016953</t>
  </si>
  <si>
    <t>3.1C气囊总成</t>
  </si>
  <si>
    <t>新零件</t>
  </si>
  <si>
    <t>BFA0010040</t>
  </si>
  <si>
    <t>内梅花盘头带介自攻螺钉</t>
  </si>
  <si>
    <t>SHT0016241</t>
  </si>
  <si>
    <t>阻尼调节机构总成</t>
  </si>
  <si>
    <t>SHT0014511</t>
  </si>
  <si>
    <t>H6阻尼器金属轴套</t>
  </si>
  <si>
    <t>SHT0010314</t>
  </si>
  <si>
    <t>阻尼器下连接螺栓</t>
  </si>
  <si>
    <t>SHT0010313</t>
  </si>
  <si>
    <t>阻尼器上连接螺栓</t>
  </si>
  <si>
    <t>BFA0000010</t>
  </si>
  <si>
    <t>2型非金属嵌件六角锁紧螺母</t>
  </si>
  <si>
    <t>BCL0010019</t>
  </si>
  <si>
    <t>黑色防护毛毡</t>
  </si>
  <si>
    <t>SHT0016950</t>
  </si>
  <si>
    <t>VDC阀气路总成</t>
  </si>
  <si>
    <t>SHT0016966</t>
  </si>
  <si>
    <t>补偿气罐总成</t>
  </si>
  <si>
    <t>BPC0000019</t>
  </si>
  <si>
    <t>气管防护管</t>
  </si>
  <si>
    <t>m</t>
  </si>
  <si>
    <t>BCL0010023</t>
  </si>
  <si>
    <t>海尔曼钣金扎带</t>
  </si>
  <si>
    <t>BFA0010022</t>
  </si>
  <si>
    <t>开口挡圈</t>
  </si>
  <si>
    <t>SHT0016620</t>
  </si>
  <si>
    <t>下框电泳总成</t>
  </si>
  <si>
    <t>BFA0000018</t>
  </si>
  <si>
    <t>内六角圆柱头螺钉</t>
  </si>
  <si>
    <t>SHT0015756</t>
  </si>
  <si>
    <t>缓冲块支架电泳组件</t>
  </si>
  <si>
    <t>SHT0001147</t>
  </si>
  <si>
    <t>上限位缓冲块</t>
  </si>
  <si>
    <t>BFA0010068</t>
  </si>
  <si>
    <t>六角头螺栓</t>
  </si>
  <si>
    <t>BCL0010006</t>
  </si>
  <si>
    <t>气管卡扣（2*4mm）</t>
  </si>
  <si>
    <t>BCL0010010</t>
  </si>
  <si>
    <t>四管夹</t>
  </si>
  <si>
    <t>BFA0000003</t>
  </si>
  <si>
    <t>F扣</t>
  </si>
  <si>
    <t>SHT0013256</t>
  </si>
  <si>
    <t>防尘罩</t>
  </si>
  <si>
    <t>SHT0016571</t>
  </si>
  <si>
    <t>座框焊接总成</t>
  </si>
  <si>
    <t>X</t>
  </si>
  <si>
    <t>TCT0000057</t>
  </si>
  <si>
    <t>电泳表面积</t>
  </si>
  <si>
    <t>SHT0012268</t>
  </si>
  <si>
    <t>左侧调角连接板焊接总成</t>
  </si>
  <si>
    <t>SHT0012269</t>
  </si>
  <si>
    <t>右侧调角连接板焊接总成</t>
  </si>
  <si>
    <t>SHT0001898</t>
  </si>
  <si>
    <t>右侧边板</t>
  </si>
  <si>
    <t>SHT0001903</t>
  </si>
  <si>
    <t>左侧边板</t>
  </si>
  <si>
    <t>SHT0001899</t>
  </si>
  <si>
    <t>左滑块托架</t>
  </si>
  <si>
    <t>SHT0014594</t>
  </si>
  <si>
    <t>前罩壳固定支架L</t>
  </si>
  <si>
    <t>SHT0016544</t>
  </si>
  <si>
    <t>安全带卷收器固定板</t>
  </si>
  <si>
    <t>BFA0000400</t>
  </si>
  <si>
    <t>汽车安全带用焊接螺母</t>
  </si>
  <si>
    <t>SHT0001860</t>
  </si>
  <si>
    <t>下框左纵梁</t>
  </si>
  <si>
    <t>SHT0001861</t>
  </si>
  <si>
    <t>下框右纵梁</t>
  </si>
  <si>
    <t>SHT0016545</t>
  </si>
  <si>
    <t>纵梁加强板</t>
  </si>
  <si>
    <t>SHT0016542</t>
  </si>
  <si>
    <t>下框横梁</t>
  </si>
  <si>
    <t>SHT0014563</t>
  </si>
  <si>
    <t>座框前横梁</t>
  </si>
  <si>
    <t>SHT0016547</t>
  </si>
  <si>
    <t>上框后横梁</t>
  </si>
  <si>
    <t>BFA0000316</t>
  </si>
  <si>
    <t>焊接方螺母</t>
  </si>
  <si>
    <t>TST0000059</t>
  </si>
  <si>
    <t>热板材Q235</t>
  </si>
  <si>
    <t>2.0*1250*2500</t>
  </si>
  <si>
    <t>TST0000012</t>
  </si>
  <si>
    <t>板材SAPH440</t>
  </si>
  <si>
    <t>3.0*1250*2500</t>
  </si>
  <si>
    <t>SHT0016421</t>
  </si>
  <si>
    <t>下框焊接总成</t>
  </si>
  <si>
    <t>SHT0016539</t>
  </si>
  <si>
    <t>气囊下支架</t>
  </si>
  <si>
    <t>SHT0002318</t>
  </si>
  <si>
    <t>纵梁支撑架</t>
  </si>
  <si>
    <t>SHT0002319</t>
  </si>
  <si>
    <t>支撑块</t>
  </si>
  <si>
    <t>SHT0013818</t>
  </si>
  <si>
    <t>防尘罩前支架</t>
  </si>
  <si>
    <t>SHT0013819</t>
  </si>
  <si>
    <t>防尘罩侧支架</t>
  </si>
  <si>
    <t>TWT0000064</t>
  </si>
  <si>
    <t>φ1.2焊丝</t>
  </si>
  <si>
    <t>TST0000029</t>
  </si>
  <si>
    <t>板材SPFH590酸洗板</t>
  </si>
  <si>
    <t>2.0*1178*2500</t>
  </si>
  <si>
    <t>SHT0016965</t>
  </si>
  <si>
    <t>VDC阀（自适应）气路总成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</si>
</sst>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.0000_ "/>
    <numFmt numFmtId="181" formatCode="######"/>
  </numFmts>
  <fonts count="42">
    <font>
      <sz val="12"/>
      <name val="宋体"/>
      <charset val="134"/>
    </font>
    <font>
      <sz val="10"/>
      <color theme="1"/>
      <name val="宋体"/>
      <charset val="134"/>
      <scheme val="major"/>
    </font>
    <font>
      <strike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trike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trike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sz val="12"/>
      <color indexed="0"/>
      <name val="宋体"/>
      <charset val="134"/>
    </font>
    <font>
      <b/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0" borderId="0"/>
    <xf numFmtId="0" fontId="39" fillId="0" borderId="0"/>
    <xf numFmtId="0" fontId="38" fillId="0" borderId="1" applyNumberFormat="0" applyFill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0" fillId="0" borderId="0" applyNumberFormat="0" applyBorder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8" fillId="0" borderId="1" applyNumberFormat="0" applyFill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left" vertical="center"/>
    </xf>
    <xf numFmtId="180" fontId="6" fillId="0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181" fontId="6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 wrapText="1"/>
    </xf>
    <xf numFmtId="180" fontId="7" fillId="0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/>
    </xf>
    <xf numFmtId="181" fontId="7" fillId="0" borderId="1" xfId="0" applyNumberFormat="1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left" vertical="center"/>
    </xf>
    <xf numFmtId="178" fontId="9" fillId="0" borderId="1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left" vertical="center"/>
    </xf>
    <xf numFmtId="177" fontId="11" fillId="0" borderId="0" xfId="0" applyNumberFormat="1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178" fontId="7" fillId="0" borderId="1" xfId="49" applyNumberFormat="1" applyFont="1" applyFill="1" applyBorder="1" applyAlignment="1" applyProtection="1">
      <alignment horizontal="left" vertical="center" wrapText="1"/>
      <protection locked="0"/>
    </xf>
    <xf numFmtId="176" fontId="7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0" xfId="58" applyFont="1" applyFill="1" applyAlignment="1">
      <alignment horizontal="center" vertical="center"/>
    </xf>
    <xf numFmtId="0" fontId="15" fillId="0" borderId="0" xfId="58" applyFont="1" applyFill="1" applyAlignment="1">
      <alignment horizontal="center" vertical="center"/>
    </xf>
    <xf numFmtId="0" fontId="16" fillId="0" borderId="0" xfId="58" applyFont="1" applyFill="1" applyAlignment="1">
      <alignment horizontal="center" vertical="center"/>
    </xf>
    <xf numFmtId="0" fontId="17" fillId="0" borderId="0" xfId="58" applyFont="1" applyFill="1" applyAlignment="1">
      <alignment horizontal="center" vertical="center"/>
    </xf>
    <xf numFmtId="0" fontId="18" fillId="0" borderId="0" xfId="58" applyFont="1" applyFill="1" applyAlignment="1">
      <alignment horizontal="right"/>
    </xf>
    <xf numFmtId="0" fontId="4" fillId="0" borderId="5" xfId="58" applyFont="1" applyFill="1" applyBorder="1" applyAlignment="1">
      <alignment vertical="center"/>
    </xf>
    <xf numFmtId="0" fontId="19" fillId="0" borderId="5" xfId="58" applyFont="1" applyFill="1" applyBorder="1" applyAlignment="1">
      <alignment vertical="center"/>
    </xf>
    <xf numFmtId="0" fontId="4" fillId="0" borderId="6" xfId="58" applyFont="1" applyFill="1" applyBorder="1" applyAlignment="1">
      <alignment vertical="center"/>
    </xf>
    <xf numFmtId="0" fontId="19" fillId="0" borderId="0" xfId="58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 5" xfId="50"/>
    <cellStyle name="常规 2 27" xfId="51"/>
    <cellStyle name="常规 6" xfId="52"/>
    <cellStyle name="常规 5 2" xfId="53"/>
    <cellStyle name="BOM_Level_Below3 4 2" xfId="54"/>
    <cellStyle name="BOM_Level_Below3 2 2" xfId="55"/>
    <cellStyle name="BOM_Level_Below3 4" xfId="56"/>
    <cellStyle name="BOM_Level_Below3 5" xfId="57"/>
    <cellStyle name="常规 2 2" xfId="58"/>
    <cellStyle name="常规 10" xfId="59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  <cellStyle name="常规_正司机座椅 _21" xfId="69"/>
    <cellStyle name="常规_正司机座椅 _22" xfId="70"/>
    <cellStyle name="常规_正司机座椅 _28" xfId="71"/>
    <cellStyle name="常规_正司机座椅 _34" xfId="72"/>
    <cellStyle name="常规_正司机座椅 _35" xfId="73"/>
    <cellStyle name="常规_正司机座椅 _42" xfId="74"/>
    <cellStyle name="常规_正司机座椅 _41" xfId="75"/>
    <cellStyle name="常规 49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workbookViewId="0">
      <selection activeCell="A3" sqref="A3:M3"/>
    </sheetView>
  </sheetViews>
  <sheetFormatPr defaultColWidth="9" defaultRowHeight="14" outlineLevelRow="7"/>
  <cols>
    <col min="1" max="16384" width="9" style="43"/>
  </cols>
  <sheetData>
    <row r="1" s="43" customFormat="1" ht="48" customHeight="1" spans="1:1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="43" customFormat="1" ht="70" customHeight="1" spans="1:13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="43" customFormat="1" ht="70" customHeight="1" spans="1:13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="43" customFormat="1" ht="70" customHeight="1" spans="1:13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="43" customFormat="1" ht="45" customHeight="1" spans="4:8">
      <c r="D5" s="60" t="s">
        <v>3</v>
      </c>
      <c r="E5" s="60"/>
      <c r="F5" s="61"/>
      <c r="G5" s="62" t="s">
        <v>4</v>
      </c>
      <c r="H5" s="61"/>
    </row>
    <row r="6" s="43" customFormat="1" ht="45" customHeight="1" spans="4:8">
      <c r="D6" s="60" t="s">
        <v>5</v>
      </c>
      <c r="E6" s="60"/>
      <c r="F6" s="63"/>
      <c r="G6" s="63"/>
      <c r="H6" s="63"/>
    </row>
    <row r="7" s="43" customFormat="1" ht="45" customHeight="1" spans="4:8">
      <c r="D7" s="60" t="s">
        <v>6</v>
      </c>
      <c r="E7" s="60"/>
      <c r="F7" s="63"/>
      <c r="G7" s="63"/>
      <c r="H7" s="63"/>
    </row>
    <row r="8" s="43" customFormat="1" ht="45" customHeight="1" spans="4:11">
      <c r="D8" s="60" t="s">
        <v>7</v>
      </c>
      <c r="E8" s="60"/>
      <c r="F8" s="63"/>
      <c r="G8" s="63"/>
      <c r="H8" s="63"/>
      <c r="K8" s="64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view="pageBreakPreview" zoomScale="85" zoomScaleNormal="100" workbookViewId="0">
      <selection activeCell="F14" sqref="F14"/>
    </sheetView>
  </sheetViews>
  <sheetFormatPr defaultColWidth="9" defaultRowHeight="14" outlineLevelCol="7"/>
  <cols>
    <col min="1" max="1" width="5.66666666666667" style="43" customWidth="1"/>
    <col min="2" max="2" width="20.6666666666667" style="44" customWidth="1"/>
    <col min="3" max="3" width="28.3333333333333" style="43" customWidth="1"/>
    <col min="4" max="4" width="29.5" style="43" customWidth="1"/>
    <col min="5" max="5" width="16.5" style="43" customWidth="1"/>
    <col min="6" max="6" width="23.875" style="43" customWidth="1"/>
    <col min="7" max="7" width="14.2166666666667" style="43" customWidth="1"/>
    <col min="8" max="8" width="11.4416666666667" style="43" customWidth="1"/>
    <col min="9" max="16384" width="9" style="43"/>
  </cols>
  <sheetData>
    <row r="1" s="43" customFormat="1" spans="2:2">
      <c r="B1" s="44"/>
    </row>
    <row r="2" s="43" customFormat="1" ht="15" customHeight="1" spans="1:7">
      <c r="A2" s="45" t="s">
        <v>9</v>
      </c>
      <c r="B2" s="45"/>
      <c r="C2" s="45"/>
      <c r="D2" s="45"/>
      <c r="E2" s="45"/>
      <c r="F2" s="45"/>
      <c r="G2" s="45"/>
    </row>
    <row r="3" ht="15" customHeight="1" spans="1:6">
      <c r="A3" s="46"/>
      <c r="C3" s="46"/>
      <c r="D3" s="46"/>
      <c r="E3" s="46"/>
      <c r="F3" s="46"/>
    </row>
    <row r="4" s="43" customFormat="1" ht="15" customHeight="1" spans="1:8">
      <c r="A4" s="47" t="s">
        <v>10</v>
      </c>
      <c r="B4" s="48" t="s">
        <v>11</v>
      </c>
      <c r="C4" s="47" t="s">
        <v>12</v>
      </c>
      <c r="D4" s="47" t="s">
        <v>12</v>
      </c>
      <c r="E4" s="47" t="s">
        <v>13</v>
      </c>
      <c r="F4" s="47" t="s">
        <v>14</v>
      </c>
      <c r="G4" s="47" t="s">
        <v>15</v>
      </c>
      <c r="H4" s="47" t="s">
        <v>16</v>
      </c>
    </row>
    <row r="5" s="43" customFormat="1" ht="15" customHeight="1" spans="1:8">
      <c r="A5" s="17">
        <f>ROW()-4</f>
        <v>1</v>
      </c>
      <c r="B5" s="17" t="s">
        <v>17</v>
      </c>
      <c r="C5" s="17" t="s">
        <v>18</v>
      </c>
      <c r="D5" s="17" t="s">
        <v>19</v>
      </c>
      <c r="E5" s="17" t="s">
        <v>20</v>
      </c>
      <c r="F5" s="17"/>
      <c r="G5" s="17" t="s">
        <v>21</v>
      </c>
      <c r="H5" s="17"/>
    </row>
    <row r="6" s="43" customFormat="1" ht="15" customHeight="1" spans="1:8">
      <c r="A6" s="17">
        <f>ROW()-4</f>
        <v>2</v>
      </c>
      <c r="B6" s="17" t="s">
        <v>22</v>
      </c>
      <c r="C6" s="17" t="s">
        <v>18</v>
      </c>
      <c r="D6" s="17" t="s">
        <v>19</v>
      </c>
      <c r="E6" s="17"/>
      <c r="F6" s="17"/>
      <c r="G6" s="17" t="s">
        <v>21</v>
      </c>
      <c r="H6" s="17"/>
    </row>
    <row r="7" s="43" customFormat="1" ht="15" customHeight="1" spans="1:8">
      <c r="A7" s="17">
        <f>ROW()-4</f>
        <v>3</v>
      </c>
      <c r="B7" s="17"/>
      <c r="C7" s="17"/>
      <c r="D7" s="17"/>
      <c r="E7" s="17"/>
      <c r="F7" s="17"/>
      <c r="G7" s="17"/>
      <c r="H7" s="17"/>
    </row>
    <row r="8" s="43" customFormat="1" ht="15" customHeight="1" spans="1:8">
      <c r="A8" s="49"/>
      <c r="B8" s="49"/>
      <c r="C8" s="49"/>
      <c r="D8" s="49"/>
      <c r="E8" s="49"/>
      <c r="F8" s="49"/>
      <c r="G8" s="49"/>
      <c r="H8" s="49"/>
    </row>
    <row r="9" s="43" customFormat="1" ht="15" customHeight="1" spans="1:7">
      <c r="A9" s="45" t="s">
        <v>23</v>
      </c>
      <c r="B9" s="45"/>
      <c r="C9" s="45"/>
      <c r="D9" s="45"/>
      <c r="E9" s="45"/>
      <c r="F9" s="45"/>
      <c r="G9" s="45"/>
    </row>
    <row r="10" s="43" customFormat="1" ht="15" customHeight="1" spans="1:7">
      <c r="A10" s="50"/>
      <c r="B10" s="51"/>
      <c r="C10" s="50"/>
      <c r="D10" s="50"/>
      <c r="E10" s="50"/>
      <c r="F10" s="50"/>
      <c r="G10" s="50"/>
    </row>
    <row r="11" s="43" customFormat="1" ht="15" customHeight="1" spans="1:7">
      <c r="A11" s="52" t="s">
        <v>10</v>
      </c>
      <c r="B11" s="53" t="s">
        <v>24</v>
      </c>
      <c r="C11" s="54" t="s">
        <v>25</v>
      </c>
      <c r="D11" s="55"/>
      <c r="E11" s="55"/>
      <c r="F11" s="52" t="s">
        <v>26</v>
      </c>
      <c r="G11" s="52" t="s">
        <v>27</v>
      </c>
    </row>
    <row r="12" s="43" customFormat="1" ht="15" customHeight="1" spans="1:7">
      <c r="A12" s="52">
        <v>1</v>
      </c>
      <c r="B12" s="53" t="s">
        <v>28</v>
      </c>
      <c r="C12" s="54" t="s">
        <v>29</v>
      </c>
      <c r="D12" s="55"/>
      <c r="E12" s="55"/>
      <c r="F12" s="52" t="s">
        <v>30</v>
      </c>
      <c r="G12" s="52" t="s">
        <v>4</v>
      </c>
    </row>
    <row r="13" s="43" customFormat="1" ht="15" customHeight="1" spans="1:7">
      <c r="A13" s="52"/>
      <c r="B13" s="53"/>
      <c r="C13" s="54"/>
      <c r="D13" s="55"/>
      <c r="E13" s="55"/>
      <c r="F13" s="52"/>
      <c r="G13" s="52"/>
    </row>
  </sheetData>
  <autoFilter ref="A4:H12">
    <extLst/>
  </autoFilter>
  <mergeCells count="5">
    <mergeCell ref="A2:G2"/>
    <mergeCell ref="A9:G9"/>
    <mergeCell ref="C11:D11"/>
    <mergeCell ref="C12:D12"/>
    <mergeCell ref="C13:D13"/>
  </mergeCells>
  <conditionalFormatting sqref="B6">
    <cfRule type="duplicateValues" dxfId="0" priority="16"/>
    <cfRule type="duplicateValues" dxfId="0" priority="12"/>
    <cfRule type="duplicateValues" dxfId="0" priority="8"/>
    <cfRule type="duplicateValues" dxfId="0" priority="4"/>
  </conditionalFormatting>
  <conditionalFormatting sqref="F6">
    <cfRule type="duplicateValues" dxfId="0" priority="20"/>
  </conditionalFormatting>
  <conditionalFormatting sqref="B7">
    <cfRule type="duplicateValues" dxfId="0" priority="15"/>
    <cfRule type="duplicateValues" dxfId="0" priority="11"/>
    <cfRule type="duplicateValues" dxfId="0" priority="7"/>
    <cfRule type="duplicateValues" dxfId="0" priority="3"/>
  </conditionalFormatting>
  <conditionalFormatting sqref="F7">
    <cfRule type="duplicateValues" dxfId="0" priority="19"/>
  </conditionalFormatting>
  <conditionalFormatting sqref="B12">
    <cfRule type="duplicateValues" dxfId="0" priority="58"/>
  </conditionalFormatting>
  <conditionalFormatting sqref="B13">
    <cfRule type="duplicateValues" dxfId="0" priority="56"/>
  </conditionalFormatting>
  <conditionalFormatting sqref="F13">
    <cfRule type="duplicateValues" dxfId="0" priority="57"/>
  </conditionalFormatting>
  <conditionalFormatting sqref="B1:B5 B8:B1048576">
    <cfRule type="duplicateValues" dxfId="0" priority="21"/>
    <cfRule type="duplicateValues" dxfId="0" priority="23"/>
    <cfRule type="duplicateValues" dxfId="0" priority="28"/>
  </conditionalFormatting>
  <conditionalFormatting sqref="B1:B5 B8:B11 B14:B65481">
    <cfRule type="duplicateValues" dxfId="0" priority="60"/>
  </conditionalFormatting>
  <conditionalFormatting sqref="F1:F5 F8:F12 F14:F65481">
    <cfRule type="duplicateValues" dxfId="0" priority="65"/>
  </conditionalFormatting>
  <pageMargins left="0.75" right="0.75" top="1" bottom="1" header="0.5" footer="0.5"/>
  <pageSetup paperSize="9" scale="8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6"/>
  <sheetViews>
    <sheetView view="pageBreakPreview" zoomScale="85" zoomScaleNormal="100" topLeftCell="A12" workbookViewId="0">
      <selection activeCell="I20" sqref="I20"/>
    </sheetView>
  </sheetViews>
  <sheetFormatPr defaultColWidth="8.875" defaultRowHeight="15" customHeight="1"/>
  <cols>
    <col min="1" max="1" width="4.625" style="1" customWidth="1"/>
    <col min="2" max="2" width="10.125" style="37" customWidth="1"/>
    <col min="3" max="3" width="15.1" style="36" customWidth="1"/>
    <col min="4" max="4" width="3.375" style="36" customWidth="1"/>
    <col min="5" max="5" width="10.125" style="38" customWidth="1"/>
    <col min="6" max="7" width="21.75" style="36" customWidth="1"/>
    <col min="8" max="8" width="17.625" style="36" customWidth="1"/>
    <col min="9" max="9" width="3.75" style="36" customWidth="1"/>
    <col min="10" max="11" width="8.375" style="10" customWidth="1"/>
    <col min="12" max="12" width="9.5" style="11" customWidth="1"/>
    <col min="13" max="13" width="7.875" style="12" customWidth="1"/>
    <col min="14" max="14" width="6.25" style="36" customWidth="1"/>
    <col min="15" max="15" width="9.5" style="11" customWidth="1"/>
    <col min="16" max="16" width="10.375" style="11" customWidth="1"/>
    <col min="17" max="16384" width="8.875" style="36"/>
  </cols>
  <sheetData>
    <row r="1" s="36" customFormat="1" ht="13.5" customHeight="1" spans="1:16">
      <c r="A1" s="13" t="s">
        <v>10</v>
      </c>
      <c r="B1" s="14" t="s">
        <v>31</v>
      </c>
      <c r="C1" s="14" t="s">
        <v>32</v>
      </c>
      <c r="D1" s="14" t="s">
        <v>33</v>
      </c>
      <c r="E1" s="14" t="s">
        <v>34</v>
      </c>
      <c r="F1" s="14" t="s">
        <v>35</v>
      </c>
      <c r="G1" s="14" t="s">
        <v>36</v>
      </c>
      <c r="H1" s="14" t="s">
        <v>37</v>
      </c>
      <c r="I1" s="14" t="s">
        <v>38</v>
      </c>
      <c r="J1" s="21" t="s">
        <v>39</v>
      </c>
      <c r="K1" s="21" t="s">
        <v>40</v>
      </c>
      <c r="L1" s="22" t="s">
        <v>41</v>
      </c>
      <c r="M1" s="23" t="s">
        <v>42</v>
      </c>
      <c r="N1" s="13" t="s">
        <v>43</v>
      </c>
      <c r="O1" s="22" t="s">
        <v>44</v>
      </c>
      <c r="P1" s="22"/>
    </row>
    <row r="2" s="36" customFormat="1" ht="13.5" customHeight="1" spans="1:16">
      <c r="A2" s="13"/>
      <c r="B2" s="39"/>
      <c r="C2" s="14" t="s">
        <v>45</v>
      </c>
      <c r="D2" s="14" t="s">
        <v>46</v>
      </c>
      <c r="E2" s="14" t="s">
        <v>46</v>
      </c>
      <c r="F2" s="14"/>
      <c r="G2" s="14" t="s">
        <v>45</v>
      </c>
      <c r="H2" s="14"/>
      <c r="I2" s="14" t="s">
        <v>46</v>
      </c>
      <c r="J2" s="21" t="s">
        <v>47</v>
      </c>
      <c r="K2" s="21"/>
      <c r="L2" s="22" t="s">
        <v>48</v>
      </c>
      <c r="M2" s="14" t="s">
        <v>49</v>
      </c>
      <c r="N2" s="13"/>
      <c r="O2" s="22"/>
      <c r="P2" s="22"/>
    </row>
    <row r="3" s="36" customFormat="1" ht="13.5" customHeight="1" spans="1:16">
      <c r="A3" s="17">
        <f>ROW()-2</f>
        <v>1</v>
      </c>
      <c r="B3" s="17" t="s">
        <v>17</v>
      </c>
      <c r="C3" s="17" t="s">
        <v>18</v>
      </c>
      <c r="D3" s="17" t="s">
        <v>50</v>
      </c>
      <c r="E3" s="17" t="s">
        <v>17</v>
      </c>
      <c r="F3" s="17" t="s">
        <v>18</v>
      </c>
      <c r="G3" s="40"/>
      <c r="H3" s="18"/>
      <c r="I3" s="17" t="s">
        <v>50</v>
      </c>
      <c r="J3" s="41">
        <v>1</v>
      </c>
      <c r="K3" s="41"/>
      <c r="L3" s="29"/>
      <c r="M3" s="42">
        <v>10</v>
      </c>
      <c r="N3" s="17"/>
      <c r="O3" s="31" t="s">
        <v>51</v>
      </c>
      <c r="P3" s="31"/>
    </row>
    <row r="4" s="36" customFormat="1" ht="13.5" customHeight="1" spans="1:16">
      <c r="A4" s="17">
        <f>ROW()-2</f>
        <v>2</v>
      </c>
      <c r="B4" s="17" t="s">
        <v>17</v>
      </c>
      <c r="C4" s="17" t="s">
        <v>18</v>
      </c>
      <c r="D4" s="17" t="s">
        <v>50</v>
      </c>
      <c r="E4" s="17" t="s">
        <v>52</v>
      </c>
      <c r="F4" s="17" t="s">
        <v>53</v>
      </c>
      <c r="G4" s="40"/>
      <c r="H4" s="18"/>
      <c r="I4" s="17" t="s">
        <v>50</v>
      </c>
      <c r="J4" s="41">
        <v>4</v>
      </c>
      <c r="K4" s="41"/>
      <c r="L4" s="29"/>
      <c r="M4" s="42">
        <v>10</v>
      </c>
      <c r="N4" s="17"/>
      <c r="O4" s="31" t="s">
        <v>51</v>
      </c>
      <c r="P4" s="31"/>
    </row>
    <row r="5" s="36" customFormat="1" ht="13.5" customHeight="1" spans="1:16">
      <c r="A5" s="17">
        <f>ROW()-2</f>
        <v>3</v>
      </c>
      <c r="B5" s="17" t="s">
        <v>17</v>
      </c>
      <c r="C5" s="17" t="s">
        <v>18</v>
      </c>
      <c r="D5" s="17" t="s">
        <v>50</v>
      </c>
      <c r="E5" s="17" t="s">
        <v>54</v>
      </c>
      <c r="F5" s="17" t="s">
        <v>55</v>
      </c>
      <c r="G5" s="40"/>
      <c r="H5" s="18"/>
      <c r="I5" s="17" t="s">
        <v>50</v>
      </c>
      <c r="J5" s="41">
        <v>4</v>
      </c>
      <c r="K5" s="41"/>
      <c r="L5" s="29"/>
      <c r="M5" s="42">
        <v>10</v>
      </c>
      <c r="N5" s="17"/>
      <c r="O5" s="31" t="s">
        <v>56</v>
      </c>
      <c r="P5" s="31"/>
    </row>
    <row r="6" s="36" customFormat="1" ht="13.5" customHeight="1" spans="1:16">
      <c r="A6" s="17">
        <f>ROW()-2</f>
        <v>4</v>
      </c>
      <c r="B6" s="17" t="s">
        <v>17</v>
      </c>
      <c r="C6" s="17" t="s">
        <v>18</v>
      </c>
      <c r="D6" s="17" t="s">
        <v>50</v>
      </c>
      <c r="E6" s="17" t="s">
        <v>57</v>
      </c>
      <c r="F6" s="17" t="s">
        <v>58</v>
      </c>
      <c r="G6" s="40"/>
      <c r="H6" s="18"/>
      <c r="I6" s="17" t="s">
        <v>50</v>
      </c>
      <c r="J6" s="41">
        <v>1</v>
      </c>
      <c r="K6" s="41"/>
      <c r="L6" s="29"/>
      <c r="M6" s="42">
        <v>10</v>
      </c>
      <c r="N6" s="17"/>
      <c r="O6" s="31" t="s">
        <v>51</v>
      </c>
      <c r="P6" s="31"/>
    </row>
    <row r="7" s="36" customFormat="1" ht="13.5" customHeight="1" spans="1:17">
      <c r="A7" s="17">
        <f>ROW()-2</f>
        <v>5</v>
      </c>
      <c r="B7" s="17" t="s">
        <v>17</v>
      </c>
      <c r="C7" s="17" t="s">
        <v>18</v>
      </c>
      <c r="D7" s="17" t="s">
        <v>50</v>
      </c>
      <c r="E7" s="17" t="s">
        <v>59</v>
      </c>
      <c r="F7" s="17" t="s">
        <v>60</v>
      </c>
      <c r="G7" s="40"/>
      <c r="H7" s="18"/>
      <c r="I7" s="17" t="s">
        <v>50</v>
      </c>
      <c r="J7" s="41">
        <v>1</v>
      </c>
      <c r="K7" s="41"/>
      <c r="L7" s="29"/>
      <c r="M7" s="42">
        <v>10</v>
      </c>
      <c r="N7" s="17"/>
      <c r="O7" s="31" t="s">
        <v>51</v>
      </c>
      <c r="P7" s="31"/>
      <c r="Q7" s="36" t="s">
        <v>61</v>
      </c>
    </row>
    <row r="8" s="36" customFormat="1" ht="13.5" customHeight="1" spans="1:17">
      <c r="A8" s="17">
        <f>ROW()-2</f>
        <v>6</v>
      </c>
      <c r="B8" s="17" t="s">
        <v>17</v>
      </c>
      <c r="C8" s="17" t="s">
        <v>18</v>
      </c>
      <c r="D8" s="17" t="s">
        <v>50</v>
      </c>
      <c r="E8" s="17" t="s">
        <v>62</v>
      </c>
      <c r="F8" s="17" t="s">
        <v>63</v>
      </c>
      <c r="G8" s="40"/>
      <c r="H8" s="18"/>
      <c r="I8" s="17" t="s">
        <v>50</v>
      </c>
      <c r="J8" s="41">
        <v>4</v>
      </c>
      <c r="K8" s="41"/>
      <c r="L8" s="29"/>
      <c r="M8" s="42">
        <v>10</v>
      </c>
      <c r="N8" s="17"/>
      <c r="O8" s="31" t="s">
        <v>51</v>
      </c>
      <c r="P8" s="31"/>
      <c r="Q8" s="36" t="s">
        <v>64</v>
      </c>
    </row>
    <row r="9" s="36" customFormat="1" ht="13.5" customHeight="1" spans="1:16">
      <c r="A9" s="17">
        <f>ROW()-2</f>
        <v>7</v>
      </c>
      <c r="B9" s="17" t="s">
        <v>17</v>
      </c>
      <c r="C9" s="17" t="s">
        <v>18</v>
      </c>
      <c r="D9" s="17" t="s">
        <v>50</v>
      </c>
      <c r="E9" s="17" t="s">
        <v>65</v>
      </c>
      <c r="F9" s="17" t="s">
        <v>66</v>
      </c>
      <c r="G9" s="40"/>
      <c r="H9" s="18"/>
      <c r="I9" s="17" t="s">
        <v>50</v>
      </c>
      <c r="J9" s="41">
        <v>4</v>
      </c>
      <c r="K9" s="41"/>
      <c r="L9" s="29"/>
      <c r="M9" s="42">
        <v>10</v>
      </c>
      <c r="N9" s="17"/>
      <c r="O9" s="31" t="s">
        <v>56</v>
      </c>
      <c r="P9" s="31"/>
    </row>
    <row r="10" s="36" customFormat="1" ht="13.5" customHeight="1" spans="1:16">
      <c r="A10" s="17">
        <f>ROW()-2</f>
        <v>8</v>
      </c>
      <c r="B10" s="17" t="s">
        <v>17</v>
      </c>
      <c r="C10" s="17" t="s">
        <v>18</v>
      </c>
      <c r="D10" s="17" t="s">
        <v>50</v>
      </c>
      <c r="E10" s="17" t="s">
        <v>67</v>
      </c>
      <c r="F10" s="17" t="s">
        <v>68</v>
      </c>
      <c r="G10" s="40"/>
      <c r="H10" s="18"/>
      <c r="I10" s="17" t="s">
        <v>50</v>
      </c>
      <c r="J10" s="41">
        <v>2</v>
      </c>
      <c r="K10" s="41"/>
      <c r="L10" s="29"/>
      <c r="M10" s="42">
        <v>10</v>
      </c>
      <c r="N10" s="17"/>
      <c r="O10" s="31" t="s">
        <v>56</v>
      </c>
      <c r="P10" s="31"/>
    </row>
    <row r="11" s="36" customFormat="1" ht="13.5" customHeight="1" spans="1:16">
      <c r="A11" s="17">
        <f>ROW()-2</f>
        <v>9</v>
      </c>
      <c r="B11" s="17" t="s">
        <v>17</v>
      </c>
      <c r="C11" s="17" t="s">
        <v>18</v>
      </c>
      <c r="D11" s="17" t="s">
        <v>50</v>
      </c>
      <c r="E11" s="17" t="s">
        <v>69</v>
      </c>
      <c r="F11" s="17" t="s">
        <v>70</v>
      </c>
      <c r="G11" s="40"/>
      <c r="H11" s="18"/>
      <c r="I11" s="17" t="s">
        <v>50</v>
      </c>
      <c r="J11" s="41">
        <v>1</v>
      </c>
      <c r="K11" s="41"/>
      <c r="L11" s="29"/>
      <c r="M11" s="42">
        <v>10</v>
      </c>
      <c r="N11" s="17"/>
      <c r="O11" s="31" t="s">
        <v>56</v>
      </c>
      <c r="P11" s="31" t="s">
        <v>71</v>
      </c>
    </row>
    <row r="12" s="36" customFormat="1" ht="13.5" customHeight="1" spans="1:16">
      <c r="A12" s="17">
        <f>ROW()-2</f>
        <v>10</v>
      </c>
      <c r="B12" s="17" t="s">
        <v>17</v>
      </c>
      <c r="C12" s="17" t="s">
        <v>18</v>
      </c>
      <c r="D12" s="17" t="s">
        <v>50</v>
      </c>
      <c r="E12" s="17" t="s">
        <v>72</v>
      </c>
      <c r="F12" s="17" t="s">
        <v>73</v>
      </c>
      <c r="G12" s="40"/>
      <c r="H12" s="18"/>
      <c r="I12" s="17" t="s">
        <v>50</v>
      </c>
      <c r="J12" s="41">
        <v>1</v>
      </c>
      <c r="K12" s="41"/>
      <c r="L12" s="29"/>
      <c r="M12" s="42">
        <v>10</v>
      </c>
      <c r="N12" s="17"/>
      <c r="O12" s="31" t="s">
        <v>56</v>
      </c>
      <c r="P12" s="31"/>
    </row>
    <row r="13" s="36" customFormat="1" ht="13.5" customHeight="1" spans="1:16">
      <c r="A13" s="17">
        <f>ROW()-2</f>
        <v>11</v>
      </c>
      <c r="B13" s="17" t="s">
        <v>17</v>
      </c>
      <c r="C13" s="17" t="s">
        <v>18</v>
      </c>
      <c r="D13" s="17" t="s">
        <v>50</v>
      </c>
      <c r="E13" s="17" t="s">
        <v>74</v>
      </c>
      <c r="F13" s="17" t="s">
        <v>75</v>
      </c>
      <c r="G13" s="40"/>
      <c r="H13" s="18"/>
      <c r="I13" s="17" t="s">
        <v>50</v>
      </c>
      <c r="J13" s="41">
        <v>1</v>
      </c>
      <c r="K13" s="41"/>
      <c r="L13" s="29"/>
      <c r="M13" s="42">
        <v>10</v>
      </c>
      <c r="N13" s="17"/>
      <c r="O13" s="31" t="s">
        <v>56</v>
      </c>
      <c r="P13" s="31"/>
    </row>
    <row r="14" s="36" customFormat="1" ht="13.5" customHeight="1" spans="1:16">
      <c r="A14" s="17">
        <f>ROW()-2</f>
        <v>12</v>
      </c>
      <c r="B14" s="17" t="s">
        <v>17</v>
      </c>
      <c r="C14" s="17" t="s">
        <v>18</v>
      </c>
      <c r="D14" s="17" t="s">
        <v>50</v>
      </c>
      <c r="E14" s="17" t="s">
        <v>76</v>
      </c>
      <c r="F14" s="17" t="s">
        <v>77</v>
      </c>
      <c r="G14" s="40"/>
      <c r="H14" s="18"/>
      <c r="I14" s="17" t="s">
        <v>50</v>
      </c>
      <c r="J14" s="41">
        <v>2</v>
      </c>
      <c r="K14" s="41"/>
      <c r="L14" s="29"/>
      <c r="M14" s="42">
        <v>10</v>
      </c>
      <c r="N14" s="17"/>
      <c r="O14" s="31" t="s">
        <v>56</v>
      </c>
      <c r="P14" s="31"/>
    </row>
    <row r="15" s="36" customFormat="1" ht="13.5" customHeight="1" spans="1:16">
      <c r="A15" s="17">
        <f>ROW()-2</f>
        <v>13</v>
      </c>
      <c r="B15" s="17" t="s">
        <v>17</v>
      </c>
      <c r="C15" s="17" t="s">
        <v>18</v>
      </c>
      <c r="D15" s="17" t="s">
        <v>50</v>
      </c>
      <c r="E15" s="17" t="s">
        <v>78</v>
      </c>
      <c r="F15" s="17" t="s">
        <v>79</v>
      </c>
      <c r="G15" s="40"/>
      <c r="H15" s="18"/>
      <c r="I15" s="17" t="s">
        <v>50</v>
      </c>
      <c r="J15" s="41">
        <v>1</v>
      </c>
      <c r="K15" s="41"/>
      <c r="L15" s="29"/>
      <c r="M15" s="42">
        <v>10</v>
      </c>
      <c r="N15" s="17"/>
      <c r="O15" s="31" t="s">
        <v>56</v>
      </c>
      <c r="P15" s="31"/>
    </row>
    <row r="16" s="36" customFormat="1" ht="13.5" customHeight="1" spans="1:16">
      <c r="A16" s="17">
        <f>ROW()-2</f>
        <v>14</v>
      </c>
      <c r="B16" s="17" t="s">
        <v>17</v>
      </c>
      <c r="C16" s="17" t="s">
        <v>18</v>
      </c>
      <c r="D16" s="17" t="s">
        <v>50</v>
      </c>
      <c r="E16" s="17" t="s">
        <v>80</v>
      </c>
      <c r="F16" s="17" t="s">
        <v>81</v>
      </c>
      <c r="G16" s="40"/>
      <c r="H16" s="18"/>
      <c r="I16" s="17" t="s">
        <v>50</v>
      </c>
      <c r="J16" s="41">
        <v>1</v>
      </c>
      <c r="K16" s="41"/>
      <c r="L16" s="29"/>
      <c r="M16" s="42">
        <v>10</v>
      </c>
      <c r="N16" s="17"/>
      <c r="O16" s="31" t="s">
        <v>56</v>
      </c>
      <c r="P16" s="31"/>
    </row>
    <row r="17" s="36" customFormat="1" ht="13.5" customHeight="1" spans="1:16">
      <c r="A17" s="17">
        <f>ROW()-2</f>
        <v>15</v>
      </c>
      <c r="B17" s="17" t="s">
        <v>17</v>
      </c>
      <c r="C17" s="17" t="s">
        <v>18</v>
      </c>
      <c r="D17" s="17" t="s">
        <v>50</v>
      </c>
      <c r="E17" s="17" t="s">
        <v>82</v>
      </c>
      <c r="F17" s="17" t="s">
        <v>83</v>
      </c>
      <c r="G17" s="40"/>
      <c r="H17" s="18"/>
      <c r="I17" s="17" t="s">
        <v>50</v>
      </c>
      <c r="J17" s="41">
        <v>5</v>
      </c>
      <c r="K17" s="41"/>
      <c r="L17" s="29"/>
      <c r="M17" s="42">
        <v>10</v>
      </c>
      <c r="N17" s="17"/>
      <c r="O17" s="31" t="s">
        <v>56</v>
      </c>
      <c r="P17" s="31"/>
    </row>
    <row r="18" s="36" customFormat="1" ht="13.5" customHeight="1" spans="1:16">
      <c r="A18" s="17">
        <f>ROW()-2</f>
        <v>16</v>
      </c>
      <c r="B18" s="17" t="s">
        <v>17</v>
      </c>
      <c r="C18" s="17" t="s">
        <v>18</v>
      </c>
      <c r="D18" s="17" t="s">
        <v>50</v>
      </c>
      <c r="E18" s="17" t="s">
        <v>84</v>
      </c>
      <c r="F18" s="17" t="s">
        <v>85</v>
      </c>
      <c r="G18" s="40"/>
      <c r="H18" s="18"/>
      <c r="I18" s="17" t="s">
        <v>50</v>
      </c>
      <c r="J18" s="41">
        <v>1</v>
      </c>
      <c r="K18" s="41"/>
      <c r="L18" s="29"/>
      <c r="M18" s="42">
        <v>10</v>
      </c>
      <c r="N18" s="17"/>
      <c r="O18" s="31" t="s">
        <v>56</v>
      </c>
      <c r="P18" s="31"/>
    </row>
    <row r="19" s="36" customFormat="1" ht="13.5" customHeight="1" spans="1:16">
      <c r="A19" s="17">
        <f>ROW()-2</f>
        <v>17</v>
      </c>
      <c r="B19" s="17" t="s">
        <v>17</v>
      </c>
      <c r="C19" s="17" t="s">
        <v>18</v>
      </c>
      <c r="D19" s="17" t="s">
        <v>50</v>
      </c>
      <c r="E19" s="17" t="s">
        <v>86</v>
      </c>
      <c r="F19" s="17" t="s">
        <v>87</v>
      </c>
      <c r="G19" s="40"/>
      <c r="H19" s="18"/>
      <c r="I19" s="17" t="s">
        <v>50</v>
      </c>
      <c r="J19" s="41">
        <v>1</v>
      </c>
      <c r="K19" s="41"/>
      <c r="L19" s="29"/>
      <c r="M19" s="42">
        <v>10</v>
      </c>
      <c r="N19" s="17"/>
      <c r="O19" s="31" t="s">
        <v>56</v>
      </c>
      <c r="P19" s="31" t="s">
        <v>71</v>
      </c>
    </row>
    <row r="20" s="36" customFormat="1" ht="13.5" customHeight="1" spans="1:16">
      <c r="A20" s="17">
        <f>ROW()-2</f>
        <v>18</v>
      </c>
      <c r="B20" s="17" t="s">
        <v>17</v>
      </c>
      <c r="C20" s="17" t="s">
        <v>18</v>
      </c>
      <c r="D20" s="17" t="s">
        <v>50</v>
      </c>
      <c r="E20" s="17" t="s">
        <v>88</v>
      </c>
      <c r="F20" s="17" t="s">
        <v>89</v>
      </c>
      <c r="G20" s="40"/>
      <c r="H20" s="18"/>
      <c r="I20" s="17" t="s">
        <v>50</v>
      </c>
      <c r="J20" s="41">
        <v>1</v>
      </c>
      <c r="K20" s="41"/>
      <c r="L20" s="29"/>
      <c r="M20" s="42">
        <v>10</v>
      </c>
      <c r="N20" s="17"/>
      <c r="O20" s="31" t="s">
        <v>56</v>
      </c>
      <c r="P20" s="31" t="s">
        <v>71</v>
      </c>
    </row>
    <row r="21" s="36" customFormat="1" ht="13.5" customHeight="1" spans="1:16">
      <c r="A21" s="17">
        <f t="shared" ref="A21:A66" si="0">ROW()-2</f>
        <v>19</v>
      </c>
      <c r="B21" s="17" t="s">
        <v>17</v>
      </c>
      <c r="C21" s="17" t="s">
        <v>18</v>
      </c>
      <c r="D21" s="17" t="s">
        <v>50</v>
      </c>
      <c r="E21" s="17" t="s">
        <v>90</v>
      </c>
      <c r="F21" s="17" t="s">
        <v>91</v>
      </c>
      <c r="G21" s="40"/>
      <c r="H21" s="18"/>
      <c r="I21" s="17" t="s">
        <v>92</v>
      </c>
      <c r="J21" s="41">
        <v>0.55</v>
      </c>
      <c r="K21" s="41"/>
      <c r="L21" s="29"/>
      <c r="M21" s="42">
        <v>10</v>
      </c>
      <c r="N21" s="17"/>
      <c r="O21" s="31" t="s">
        <v>56</v>
      </c>
      <c r="P21" s="31"/>
    </row>
    <row r="22" s="36" customFormat="1" ht="13.5" customHeight="1" spans="1:16">
      <c r="A22" s="17">
        <f t="shared" si="0"/>
        <v>20</v>
      </c>
      <c r="B22" s="17" t="s">
        <v>17</v>
      </c>
      <c r="C22" s="17" t="s">
        <v>18</v>
      </c>
      <c r="D22" s="17" t="s">
        <v>50</v>
      </c>
      <c r="E22" s="17" t="s">
        <v>93</v>
      </c>
      <c r="F22" s="17" t="s">
        <v>94</v>
      </c>
      <c r="G22" s="40"/>
      <c r="H22" s="18"/>
      <c r="I22" s="17" t="s">
        <v>50</v>
      </c>
      <c r="J22" s="41">
        <v>1</v>
      </c>
      <c r="K22" s="41"/>
      <c r="L22" s="29"/>
      <c r="M22" s="42">
        <v>10</v>
      </c>
      <c r="N22" s="17"/>
      <c r="O22" s="31" t="s">
        <v>56</v>
      </c>
      <c r="P22" s="31"/>
    </row>
    <row r="23" s="36" customFormat="1" ht="13.5" customHeight="1" spans="1:16">
      <c r="A23" s="17">
        <f t="shared" si="0"/>
        <v>21</v>
      </c>
      <c r="B23" s="17" t="s">
        <v>17</v>
      </c>
      <c r="C23" s="17" t="s">
        <v>18</v>
      </c>
      <c r="D23" s="17" t="s">
        <v>50</v>
      </c>
      <c r="E23" s="17" t="s">
        <v>95</v>
      </c>
      <c r="F23" s="17" t="s">
        <v>96</v>
      </c>
      <c r="G23" s="40"/>
      <c r="H23" s="18"/>
      <c r="I23" s="17" t="s">
        <v>50</v>
      </c>
      <c r="J23" s="41">
        <v>1</v>
      </c>
      <c r="K23" s="41"/>
      <c r="L23" s="29"/>
      <c r="M23" s="42">
        <v>10</v>
      </c>
      <c r="N23" s="17"/>
      <c r="O23" s="31" t="s">
        <v>56</v>
      </c>
      <c r="P23" s="31"/>
    </row>
    <row r="24" s="36" customFormat="1" ht="13.5" customHeight="1" spans="1:16">
      <c r="A24" s="17">
        <f t="shared" si="0"/>
        <v>22</v>
      </c>
      <c r="B24" s="17" t="s">
        <v>17</v>
      </c>
      <c r="C24" s="17" t="s">
        <v>18</v>
      </c>
      <c r="D24" s="17" t="s">
        <v>50</v>
      </c>
      <c r="E24" s="17" t="s">
        <v>97</v>
      </c>
      <c r="F24" s="17" t="s">
        <v>98</v>
      </c>
      <c r="G24" s="40"/>
      <c r="H24" s="18"/>
      <c r="I24" s="17" t="s">
        <v>50</v>
      </c>
      <c r="J24" s="41">
        <v>1</v>
      </c>
      <c r="K24" s="41"/>
      <c r="L24" s="29"/>
      <c r="M24" s="42">
        <v>10</v>
      </c>
      <c r="N24" s="17"/>
      <c r="O24" s="31" t="s">
        <v>51</v>
      </c>
      <c r="P24" s="31"/>
    </row>
    <row r="25" s="36" customFormat="1" ht="13.5" customHeight="1" spans="1:16">
      <c r="A25" s="17">
        <f t="shared" si="0"/>
        <v>23</v>
      </c>
      <c r="B25" s="17" t="s">
        <v>17</v>
      </c>
      <c r="C25" s="17" t="s">
        <v>18</v>
      </c>
      <c r="D25" s="17" t="s">
        <v>50</v>
      </c>
      <c r="E25" s="17" t="s">
        <v>99</v>
      </c>
      <c r="F25" s="17" t="s">
        <v>100</v>
      </c>
      <c r="G25" s="40"/>
      <c r="H25" s="18"/>
      <c r="I25" s="17" t="s">
        <v>50</v>
      </c>
      <c r="J25" s="41">
        <v>2</v>
      </c>
      <c r="K25" s="41"/>
      <c r="L25" s="29"/>
      <c r="M25" s="42">
        <v>10</v>
      </c>
      <c r="N25" s="17"/>
      <c r="O25" s="31" t="s">
        <v>56</v>
      </c>
      <c r="P25" s="31"/>
    </row>
    <row r="26" s="36" customFormat="1" ht="13.5" customHeight="1" spans="1:16">
      <c r="A26" s="17">
        <f t="shared" si="0"/>
        <v>24</v>
      </c>
      <c r="B26" s="17" t="s">
        <v>17</v>
      </c>
      <c r="C26" s="17" t="s">
        <v>18</v>
      </c>
      <c r="D26" s="17" t="s">
        <v>50</v>
      </c>
      <c r="E26" s="17" t="s">
        <v>101</v>
      </c>
      <c r="F26" s="17" t="s">
        <v>102</v>
      </c>
      <c r="G26" s="40"/>
      <c r="H26" s="18"/>
      <c r="I26" s="17" t="s">
        <v>50</v>
      </c>
      <c r="J26" s="41">
        <v>2</v>
      </c>
      <c r="K26" s="41"/>
      <c r="L26" s="29"/>
      <c r="M26" s="42">
        <v>10</v>
      </c>
      <c r="N26" s="17"/>
      <c r="O26" s="31" t="s">
        <v>51</v>
      </c>
      <c r="P26" s="31"/>
    </row>
    <row r="27" s="36" customFormat="1" ht="13.5" customHeight="1" spans="1:16">
      <c r="A27" s="17">
        <f t="shared" si="0"/>
        <v>25</v>
      </c>
      <c r="B27" s="17" t="s">
        <v>17</v>
      </c>
      <c r="C27" s="17" t="s">
        <v>18</v>
      </c>
      <c r="D27" s="17" t="s">
        <v>50</v>
      </c>
      <c r="E27" s="17" t="s">
        <v>103</v>
      </c>
      <c r="F27" s="17" t="s">
        <v>104</v>
      </c>
      <c r="G27" s="40"/>
      <c r="H27" s="18"/>
      <c r="I27" s="17" t="s">
        <v>50</v>
      </c>
      <c r="J27" s="41">
        <v>2</v>
      </c>
      <c r="K27" s="41"/>
      <c r="L27" s="29"/>
      <c r="M27" s="42">
        <v>10</v>
      </c>
      <c r="N27" s="17"/>
      <c r="O27" s="31" t="s">
        <v>56</v>
      </c>
      <c r="P27" s="31"/>
    </row>
    <row r="28" s="36" customFormat="1" ht="13.5" customHeight="1" spans="1:16">
      <c r="A28" s="17">
        <f t="shared" si="0"/>
        <v>26</v>
      </c>
      <c r="B28" s="17" t="s">
        <v>17</v>
      </c>
      <c r="C28" s="17" t="s">
        <v>18</v>
      </c>
      <c r="D28" s="17" t="s">
        <v>50</v>
      </c>
      <c r="E28" s="17" t="s">
        <v>105</v>
      </c>
      <c r="F28" s="17" t="s">
        <v>106</v>
      </c>
      <c r="G28" s="40"/>
      <c r="H28" s="18"/>
      <c r="I28" s="17" t="s">
        <v>50</v>
      </c>
      <c r="J28" s="41">
        <v>4</v>
      </c>
      <c r="K28" s="41"/>
      <c r="L28" s="29"/>
      <c r="M28" s="42">
        <v>10</v>
      </c>
      <c r="N28" s="17"/>
      <c r="O28" s="31" t="s">
        <v>56</v>
      </c>
      <c r="P28" s="31"/>
    </row>
    <row r="29" s="36" customFormat="1" ht="13.5" customHeight="1" spans="1:16">
      <c r="A29" s="17">
        <f t="shared" si="0"/>
        <v>27</v>
      </c>
      <c r="B29" s="17" t="s">
        <v>17</v>
      </c>
      <c r="C29" s="17" t="s">
        <v>18</v>
      </c>
      <c r="D29" s="17" t="s">
        <v>50</v>
      </c>
      <c r="E29" s="17" t="s">
        <v>107</v>
      </c>
      <c r="F29" s="17" t="s">
        <v>108</v>
      </c>
      <c r="G29" s="40"/>
      <c r="H29" s="18"/>
      <c r="I29" s="17" t="s">
        <v>50</v>
      </c>
      <c r="J29" s="41">
        <v>1</v>
      </c>
      <c r="K29" s="41"/>
      <c r="L29" s="29"/>
      <c r="M29" s="42">
        <v>10</v>
      </c>
      <c r="N29" s="17"/>
      <c r="O29" s="31" t="s">
        <v>56</v>
      </c>
      <c r="P29" s="31"/>
    </row>
    <row r="30" s="36" customFormat="1" ht="13.5" customHeight="1" spans="1:16">
      <c r="A30" s="17">
        <f t="shared" si="0"/>
        <v>28</v>
      </c>
      <c r="B30" s="17" t="s">
        <v>17</v>
      </c>
      <c r="C30" s="17" t="s">
        <v>18</v>
      </c>
      <c r="D30" s="17" t="s">
        <v>50</v>
      </c>
      <c r="E30" s="17" t="s">
        <v>109</v>
      </c>
      <c r="F30" s="17" t="s">
        <v>110</v>
      </c>
      <c r="G30" s="40"/>
      <c r="H30" s="18"/>
      <c r="I30" s="17" t="s">
        <v>50</v>
      </c>
      <c r="J30" s="41">
        <v>1</v>
      </c>
      <c r="K30" s="41"/>
      <c r="L30" s="29"/>
      <c r="M30" s="42">
        <v>10</v>
      </c>
      <c r="N30" s="17"/>
      <c r="O30" s="31" t="s">
        <v>56</v>
      </c>
      <c r="P30" s="31"/>
    </row>
    <row r="31" s="36" customFormat="1" ht="13.5" customHeight="1" spans="1:16">
      <c r="A31" s="17">
        <f t="shared" si="0"/>
        <v>29</v>
      </c>
      <c r="B31" s="17" t="s">
        <v>17</v>
      </c>
      <c r="C31" s="17" t="s">
        <v>18</v>
      </c>
      <c r="D31" s="17" t="s">
        <v>50</v>
      </c>
      <c r="E31" s="17" t="s">
        <v>111</v>
      </c>
      <c r="F31" s="17" t="s">
        <v>112</v>
      </c>
      <c r="G31" s="40"/>
      <c r="H31" s="18"/>
      <c r="I31" s="17" t="s">
        <v>50</v>
      </c>
      <c r="J31" s="41">
        <v>28</v>
      </c>
      <c r="K31" s="41"/>
      <c r="L31" s="29"/>
      <c r="M31" s="42">
        <v>10</v>
      </c>
      <c r="N31" s="17"/>
      <c r="O31" s="31" t="s">
        <v>56</v>
      </c>
      <c r="P31" s="31"/>
    </row>
    <row r="32" s="36" customFormat="1" ht="13.5" customHeight="1" spans="1:16">
      <c r="A32" s="17">
        <f t="shared" si="0"/>
        <v>30</v>
      </c>
      <c r="B32" s="17" t="s">
        <v>17</v>
      </c>
      <c r="C32" s="17" t="s">
        <v>18</v>
      </c>
      <c r="D32" s="17" t="s">
        <v>50</v>
      </c>
      <c r="E32" s="17" t="s">
        <v>113</v>
      </c>
      <c r="F32" s="17" t="s">
        <v>114</v>
      </c>
      <c r="G32" s="40"/>
      <c r="H32" s="18"/>
      <c r="I32" s="17" t="s">
        <v>50</v>
      </c>
      <c r="J32" s="41">
        <v>1</v>
      </c>
      <c r="K32" s="41"/>
      <c r="L32" s="29"/>
      <c r="M32" s="42">
        <v>10</v>
      </c>
      <c r="N32" s="17"/>
      <c r="O32" s="31" t="s">
        <v>56</v>
      </c>
      <c r="P32" s="31"/>
    </row>
    <row r="33" s="36" customFormat="1" ht="13.5" customHeight="1" spans="1:16">
      <c r="A33" s="17">
        <f t="shared" ref="A33:A42" si="1">ROW()-2</f>
        <v>31</v>
      </c>
      <c r="B33" s="17" t="s">
        <v>57</v>
      </c>
      <c r="C33" s="17" t="s">
        <v>58</v>
      </c>
      <c r="D33" s="17" t="s">
        <v>50</v>
      </c>
      <c r="E33" s="17" t="s">
        <v>115</v>
      </c>
      <c r="F33" s="17" t="s">
        <v>116</v>
      </c>
      <c r="G33" s="40"/>
      <c r="H33" s="18"/>
      <c r="I33" s="17" t="s">
        <v>50</v>
      </c>
      <c r="J33" s="41">
        <v>1</v>
      </c>
      <c r="K33" s="41" t="s">
        <v>117</v>
      </c>
      <c r="L33" s="29"/>
      <c r="M33" s="42">
        <v>70</v>
      </c>
      <c r="N33" s="17"/>
      <c r="O33" s="31" t="s">
        <v>51</v>
      </c>
      <c r="P33" s="31"/>
    </row>
    <row r="34" s="36" customFormat="1" ht="13.5" customHeight="1" spans="1:16">
      <c r="A34" s="17">
        <f t="shared" si="1"/>
        <v>32</v>
      </c>
      <c r="B34" s="17" t="s">
        <v>57</v>
      </c>
      <c r="C34" s="17" t="s">
        <v>58</v>
      </c>
      <c r="D34" s="17" t="s">
        <v>50</v>
      </c>
      <c r="E34" s="17" t="s">
        <v>118</v>
      </c>
      <c r="F34" s="17" t="s">
        <v>119</v>
      </c>
      <c r="G34" s="40"/>
      <c r="H34" s="18"/>
      <c r="I34" s="17" t="s">
        <v>50</v>
      </c>
      <c r="J34" s="41">
        <v>0.513</v>
      </c>
      <c r="K34" s="41"/>
      <c r="L34" s="29"/>
      <c r="M34" s="42">
        <v>70</v>
      </c>
      <c r="N34" s="17"/>
      <c r="O34" s="31" t="s">
        <v>51</v>
      </c>
      <c r="P34" s="31"/>
    </row>
    <row r="35" s="36" customFormat="1" ht="13.5" customHeight="1" spans="1:16">
      <c r="A35" s="17">
        <f t="shared" si="1"/>
        <v>33</v>
      </c>
      <c r="B35" s="17" t="s">
        <v>115</v>
      </c>
      <c r="C35" s="17" t="s">
        <v>116</v>
      </c>
      <c r="D35" s="17" t="s">
        <v>50</v>
      </c>
      <c r="E35" s="17" t="s">
        <v>120</v>
      </c>
      <c r="F35" s="17" t="s">
        <v>121</v>
      </c>
      <c r="G35" s="40"/>
      <c r="H35" s="18"/>
      <c r="I35" s="17" t="s">
        <v>50</v>
      </c>
      <c r="J35" s="41">
        <v>1</v>
      </c>
      <c r="K35" s="41"/>
      <c r="L35" s="29"/>
      <c r="M35" s="42">
        <v>20</v>
      </c>
      <c r="N35" s="17"/>
      <c r="O35" s="31" t="s">
        <v>56</v>
      </c>
      <c r="P35" s="31"/>
    </row>
    <row r="36" s="36" customFormat="1" ht="13.5" customHeight="1" spans="1:16">
      <c r="A36" s="17">
        <f t="shared" si="1"/>
        <v>34</v>
      </c>
      <c r="B36" s="17" t="s">
        <v>115</v>
      </c>
      <c r="C36" s="17" t="s">
        <v>116</v>
      </c>
      <c r="D36" s="17" t="s">
        <v>50</v>
      </c>
      <c r="E36" s="17" t="s">
        <v>122</v>
      </c>
      <c r="F36" s="17" t="s">
        <v>123</v>
      </c>
      <c r="G36" s="40"/>
      <c r="H36" s="18"/>
      <c r="I36" s="17" t="s">
        <v>50</v>
      </c>
      <c r="J36" s="41">
        <v>1</v>
      </c>
      <c r="K36" s="41"/>
      <c r="L36" s="29"/>
      <c r="M36" s="42">
        <v>20</v>
      </c>
      <c r="N36" s="17"/>
      <c r="O36" s="31" t="s">
        <v>56</v>
      </c>
      <c r="P36" s="31"/>
    </row>
    <row r="37" s="36" customFormat="1" ht="13.5" customHeight="1" spans="1:16">
      <c r="A37" s="17">
        <f t="shared" si="1"/>
        <v>35</v>
      </c>
      <c r="B37" s="17" t="s">
        <v>115</v>
      </c>
      <c r="C37" s="17" t="s">
        <v>116</v>
      </c>
      <c r="D37" s="17" t="s">
        <v>50</v>
      </c>
      <c r="E37" s="17" t="s">
        <v>124</v>
      </c>
      <c r="F37" s="17" t="s">
        <v>125</v>
      </c>
      <c r="G37" s="40"/>
      <c r="H37" s="18"/>
      <c r="I37" s="17" t="s">
        <v>50</v>
      </c>
      <c r="J37" s="41">
        <v>1</v>
      </c>
      <c r="K37" s="41"/>
      <c r="L37" s="29"/>
      <c r="M37" s="42">
        <v>20</v>
      </c>
      <c r="N37" s="17"/>
      <c r="O37" s="31" t="s">
        <v>56</v>
      </c>
      <c r="P37" s="31"/>
    </row>
    <row r="38" s="36" customFormat="1" ht="13.5" customHeight="1" spans="1:16">
      <c r="A38" s="17">
        <f t="shared" si="1"/>
        <v>36</v>
      </c>
      <c r="B38" s="17" t="s">
        <v>115</v>
      </c>
      <c r="C38" s="17" t="s">
        <v>116</v>
      </c>
      <c r="D38" s="17" t="s">
        <v>50</v>
      </c>
      <c r="E38" s="17" t="s">
        <v>126</v>
      </c>
      <c r="F38" s="17" t="s">
        <v>127</v>
      </c>
      <c r="G38" s="40"/>
      <c r="H38" s="18"/>
      <c r="I38" s="17" t="s">
        <v>50</v>
      </c>
      <c r="J38" s="41">
        <v>1</v>
      </c>
      <c r="K38" s="41"/>
      <c r="L38" s="29"/>
      <c r="M38" s="42">
        <v>20</v>
      </c>
      <c r="N38" s="17"/>
      <c r="O38" s="31" t="s">
        <v>56</v>
      </c>
      <c r="P38" s="31"/>
    </row>
    <row r="39" s="36" customFormat="1" ht="13.5" customHeight="1" spans="1:16">
      <c r="A39" s="17">
        <f t="shared" si="1"/>
        <v>37</v>
      </c>
      <c r="B39" s="17" t="s">
        <v>115</v>
      </c>
      <c r="C39" s="17" t="s">
        <v>116</v>
      </c>
      <c r="D39" s="17" t="s">
        <v>50</v>
      </c>
      <c r="E39" s="17" t="s">
        <v>128</v>
      </c>
      <c r="F39" s="17" t="s">
        <v>129</v>
      </c>
      <c r="G39" s="40"/>
      <c r="H39" s="18"/>
      <c r="I39" s="17" t="s">
        <v>50</v>
      </c>
      <c r="J39" s="41">
        <v>2</v>
      </c>
      <c r="K39" s="41"/>
      <c r="L39" s="29"/>
      <c r="M39" s="42">
        <v>20</v>
      </c>
      <c r="N39" s="17"/>
      <c r="O39" s="31" t="s">
        <v>51</v>
      </c>
      <c r="P39" s="31"/>
    </row>
    <row r="40" s="36" customFormat="1" ht="13.5" customHeight="1" spans="1:16">
      <c r="A40" s="17">
        <f t="shared" si="1"/>
        <v>38</v>
      </c>
      <c r="B40" s="17" t="s">
        <v>115</v>
      </c>
      <c r="C40" s="17" t="s">
        <v>116</v>
      </c>
      <c r="D40" s="17" t="s">
        <v>50</v>
      </c>
      <c r="E40" s="17" t="s">
        <v>130</v>
      </c>
      <c r="F40" s="17" t="s">
        <v>131</v>
      </c>
      <c r="G40" s="40"/>
      <c r="H40" s="18"/>
      <c r="I40" s="17" t="s">
        <v>50</v>
      </c>
      <c r="J40" s="41">
        <v>2</v>
      </c>
      <c r="K40" s="41"/>
      <c r="L40" s="29"/>
      <c r="M40" s="42">
        <v>20</v>
      </c>
      <c r="N40" s="17"/>
      <c r="O40" s="31" t="s">
        <v>51</v>
      </c>
      <c r="P40" s="31"/>
    </row>
    <row r="41" s="36" customFormat="1" ht="13.5" customHeight="1" spans="1:16">
      <c r="A41" s="17">
        <f t="shared" si="1"/>
        <v>39</v>
      </c>
      <c r="B41" s="17" t="s">
        <v>115</v>
      </c>
      <c r="C41" s="17" t="s">
        <v>116</v>
      </c>
      <c r="D41" s="17" t="s">
        <v>50</v>
      </c>
      <c r="E41" s="17" t="s">
        <v>132</v>
      </c>
      <c r="F41" s="17" t="s">
        <v>133</v>
      </c>
      <c r="G41" s="40"/>
      <c r="H41" s="18"/>
      <c r="I41" s="17" t="s">
        <v>50</v>
      </c>
      <c r="J41" s="41">
        <v>1</v>
      </c>
      <c r="K41" s="41"/>
      <c r="L41" s="29"/>
      <c r="M41" s="42">
        <v>20</v>
      </c>
      <c r="N41" s="17"/>
      <c r="O41" s="31" t="s">
        <v>51</v>
      </c>
      <c r="P41" s="31"/>
    </row>
    <row r="42" s="36" customFormat="1" ht="13.5" customHeight="1" spans="1:16">
      <c r="A42" s="17">
        <f t="shared" si="1"/>
        <v>40</v>
      </c>
      <c r="B42" s="17" t="s">
        <v>115</v>
      </c>
      <c r="C42" s="17" t="s">
        <v>116</v>
      </c>
      <c r="D42" s="17" t="s">
        <v>50</v>
      </c>
      <c r="E42" s="17" t="s">
        <v>134</v>
      </c>
      <c r="F42" s="17" t="s">
        <v>135</v>
      </c>
      <c r="G42" s="40"/>
      <c r="H42" s="18"/>
      <c r="I42" s="17" t="s">
        <v>50</v>
      </c>
      <c r="J42" s="41">
        <v>1</v>
      </c>
      <c r="K42" s="41"/>
      <c r="L42" s="29"/>
      <c r="M42" s="42">
        <v>20</v>
      </c>
      <c r="N42" s="17"/>
      <c r="O42" s="31" t="s">
        <v>56</v>
      </c>
      <c r="P42" s="31"/>
    </row>
    <row r="43" s="36" customFormat="1" ht="13.5" customHeight="1" spans="1:16">
      <c r="A43" s="17">
        <f t="shared" ref="A43:A49" si="2">ROW()-2</f>
        <v>41</v>
      </c>
      <c r="B43" s="17" t="s">
        <v>115</v>
      </c>
      <c r="C43" s="17" t="s">
        <v>116</v>
      </c>
      <c r="D43" s="17" t="s">
        <v>50</v>
      </c>
      <c r="E43" s="17" t="s">
        <v>136</v>
      </c>
      <c r="F43" s="17" t="s">
        <v>137</v>
      </c>
      <c r="G43" s="40"/>
      <c r="H43" s="18"/>
      <c r="I43" s="17" t="s">
        <v>50</v>
      </c>
      <c r="J43" s="41">
        <v>1</v>
      </c>
      <c r="K43" s="41"/>
      <c r="L43" s="29"/>
      <c r="M43" s="42">
        <v>20</v>
      </c>
      <c r="N43" s="17"/>
      <c r="O43" s="31" t="s">
        <v>56</v>
      </c>
      <c r="P43" s="31"/>
    </row>
    <row r="44" s="36" customFormat="1" ht="13.5" customHeight="1" spans="1:16">
      <c r="A44" s="17">
        <f t="shared" si="2"/>
        <v>42</v>
      </c>
      <c r="B44" s="17" t="s">
        <v>115</v>
      </c>
      <c r="C44" s="17" t="s">
        <v>116</v>
      </c>
      <c r="D44" s="17" t="s">
        <v>50</v>
      </c>
      <c r="E44" s="17" t="s">
        <v>138</v>
      </c>
      <c r="F44" s="17" t="s">
        <v>139</v>
      </c>
      <c r="G44" s="40"/>
      <c r="H44" s="18"/>
      <c r="I44" s="17" t="s">
        <v>50</v>
      </c>
      <c r="J44" s="41">
        <v>1</v>
      </c>
      <c r="K44" s="41"/>
      <c r="L44" s="29"/>
      <c r="M44" s="42">
        <v>20</v>
      </c>
      <c r="N44" s="17"/>
      <c r="O44" s="31" t="s">
        <v>56</v>
      </c>
      <c r="P44" s="31"/>
    </row>
    <row r="45" s="36" customFormat="1" ht="13.5" customHeight="1" spans="1:16">
      <c r="A45" s="17">
        <f t="shared" si="2"/>
        <v>43</v>
      </c>
      <c r="B45" s="17" t="s">
        <v>115</v>
      </c>
      <c r="C45" s="17" t="s">
        <v>116</v>
      </c>
      <c r="D45" s="17" t="s">
        <v>50</v>
      </c>
      <c r="E45" s="17" t="s">
        <v>140</v>
      </c>
      <c r="F45" s="17" t="s">
        <v>141</v>
      </c>
      <c r="G45" s="40"/>
      <c r="H45" s="18"/>
      <c r="I45" s="17" t="s">
        <v>50</v>
      </c>
      <c r="J45" s="41">
        <v>2</v>
      </c>
      <c r="K45" s="41"/>
      <c r="L45" s="29"/>
      <c r="M45" s="42">
        <v>20</v>
      </c>
      <c r="N45" s="17"/>
      <c r="O45" s="31" t="s">
        <v>51</v>
      </c>
      <c r="P45" s="31"/>
    </row>
    <row r="46" s="36" customFormat="1" ht="13.5" customHeight="1" spans="1:16">
      <c r="A46" s="17">
        <f t="shared" si="2"/>
        <v>44</v>
      </c>
      <c r="B46" s="17" t="s">
        <v>115</v>
      </c>
      <c r="C46" s="17" t="s">
        <v>116</v>
      </c>
      <c r="D46" s="17" t="s">
        <v>50</v>
      </c>
      <c r="E46" s="17" t="s">
        <v>142</v>
      </c>
      <c r="F46" s="17" t="s">
        <v>143</v>
      </c>
      <c r="G46" s="40"/>
      <c r="H46" s="18"/>
      <c r="I46" s="17" t="s">
        <v>50</v>
      </c>
      <c r="J46" s="41">
        <v>1</v>
      </c>
      <c r="K46" s="41"/>
      <c r="L46" s="29"/>
      <c r="M46" s="42">
        <v>20</v>
      </c>
      <c r="N46" s="17"/>
      <c r="O46" s="31" t="s">
        <v>51</v>
      </c>
      <c r="P46" s="31"/>
    </row>
    <row r="47" s="36" customFormat="1" ht="13.5" customHeight="1" spans="1:16">
      <c r="A47" s="17">
        <f t="shared" si="2"/>
        <v>45</v>
      </c>
      <c r="B47" s="17" t="s">
        <v>115</v>
      </c>
      <c r="C47" s="17" t="s">
        <v>116</v>
      </c>
      <c r="D47" s="17" t="s">
        <v>50</v>
      </c>
      <c r="E47" s="17" t="s">
        <v>144</v>
      </c>
      <c r="F47" s="17" t="s">
        <v>145</v>
      </c>
      <c r="G47" s="40"/>
      <c r="H47" s="18"/>
      <c r="I47" s="17" t="s">
        <v>50</v>
      </c>
      <c r="J47" s="41">
        <v>1</v>
      </c>
      <c r="K47" s="41"/>
      <c r="L47" s="29"/>
      <c r="M47" s="42">
        <v>20</v>
      </c>
      <c r="N47" s="17"/>
      <c r="O47" s="31" t="s">
        <v>51</v>
      </c>
      <c r="P47" s="31"/>
    </row>
    <row r="48" s="36" customFormat="1" ht="13.5" customHeight="1" spans="1:16">
      <c r="A48" s="17">
        <f t="shared" si="2"/>
        <v>46</v>
      </c>
      <c r="B48" s="17" t="s">
        <v>115</v>
      </c>
      <c r="C48" s="17" t="s">
        <v>116</v>
      </c>
      <c r="D48" s="17" t="s">
        <v>50</v>
      </c>
      <c r="E48" s="17" t="s">
        <v>146</v>
      </c>
      <c r="F48" s="17" t="s">
        <v>147</v>
      </c>
      <c r="G48" s="40"/>
      <c r="H48" s="18"/>
      <c r="I48" s="17" t="s">
        <v>50</v>
      </c>
      <c r="J48" s="41">
        <v>1</v>
      </c>
      <c r="K48" s="41"/>
      <c r="L48" s="29"/>
      <c r="M48" s="42">
        <v>20</v>
      </c>
      <c r="N48" s="17"/>
      <c r="O48" s="31" t="s">
        <v>51</v>
      </c>
      <c r="P48" s="31"/>
    </row>
    <row r="49" s="36" customFormat="1" ht="13.5" customHeight="1" spans="1:16">
      <c r="A49" s="17">
        <f t="shared" si="2"/>
        <v>47</v>
      </c>
      <c r="B49" s="17" t="s">
        <v>115</v>
      </c>
      <c r="C49" s="17" t="s">
        <v>116</v>
      </c>
      <c r="D49" s="17" t="s">
        <v>50</v>
      </c>
      <c r="E49" s="17" t="s">
        <v>148</v>
      </c>
      <c r="F49" s="17" t="s">
        <v>149</v>
      </c>
      <c r="G49" s="40"/>
      <c r="H49" s="18"/>
      <c r="I49" s="17" t="s">
        <v>50</v>
      </c>
      <c r="J49" s="41">
        <v>1</v>
      </c>
      <c r="K49" s="41"/>
      <c r="L49" s="29"/>
      <c r="M49" s="42">
        <v>20</v>
      </c>
      <c r="N49" s="17"/>
      <c r="O49" s="31" t="s">
        <v>56</v>
      </c>
      <c r="P49" s="31"/>
    </row>
    <row r="50" s="36" customFormat="1" ht="13.5" customHeight="1" spans="1:16">
      <c r="A50" s="17">
        <f t="shared" ref="A50:A66" si="3">ROW()-2</f>
        <v>48</v>
      </c>
      <c r="B50" s="17" t="s">
        <v>140</v>
      </c>
      <c r="C50" s="17" t="s">
        <v>141</v>
      </c>
      <c r="D50" s="17" t="s">
        <v>50</v>
      </c>
      <c r="E50" s="17" t="s">
        <v>150</v>
      </c>
      <c r="F50" s="17" t="s">
        <v>151</v>
      </c>
      <c r="G50" s="40" t="s">
        <v>152</v>
      </c>
      <c r="H50" s="18"/>
      <c r="I50" s="17" t="s">
        <v>64</v>
      </c>
      <c r="J50" s="41">
        <v>0.03621888</v>
      </c>
      <c r="K50" s="41"/>
      <c r="L50" s="29"/>
      <c r="M50" s="42">
        <v>110</v>
      </c>
      <c r="N50" s="17"/>
      <c r="O50" s="31" t="s">
        <v>56</v>
      </c>
      <c r="P50" s="31"/>
    </row>
    <row r="51" s="36" customFormat="1" ht="13.5" customHeight="1" spans="1:16">
      <c r="A51" s="17">
        <f t="shared" si="3"/>
        <v>49</v>
      </c>
      <c r="B51" s="17" t="s">
        <v>142</v>
      </c>
      <c r="C51" s="17" t="s">
        <v>143</v>
      </c>
      <c r="D51" s="17" t="s">
        <v>50</v>
      </c>
      <c r="E51" s="17" t="s">
        <v>153</v>
      </c>
      <c r="F51" s="17" t="s">
        <v>154</v>
      </c>
      <c r="G51" s="40" t="s">
        <v>155</v>
      </c>
      <c r="H51" s="18"/>
      <c r="I51" s="17" t="s">
        <v>64</v>
      </c>
      <c r="J51" s="41">
        <v>0.38260908</v>
      </c>
      <c r="K51" s="41"/>
      <c r="L51" s="29"/>
      <c r="M51" s="42">
        <v>110</v>
      </c>
      <c r="N51" s="17"/>
      <c r="O51" s="31" t="s">
        <v>56</v>
      </c>
      <c r="P51" s="31"/>
    </row>
    <row r="52" s="36" customFormat="1" ht="13.5" customHeight="1" spans="1:16">
      <c r="A52" s="17">
        <f t="shared" si="3"/>
        <v>50</v>
      </c>
      <c r="B52" s="17" t="s">
        <v>146</v>
      </c>
      <c r="C52" s="17" t="s">
        <v>147</v>
      </c>
      <c r="D52" s="17" t="s">
        <v>50</v>
      </c>
      <c r="E52" s="17" t="s">
        <v>153</v>
      </c>
      <c r="F52" s="17" t="s">
        <v>154</v>
      </c>
      <c r="G52" s="40" t="s">
        <v>155</v>
      </c>
      <c r="H52" s="18"/>
      <c r="I52" s="17" t="s">
        <v>64</v>
      </c>
      <c r="J52" s="41">
        <v>0.761634</v>
      </c>
      <c r="K52" s="41"/>
      <c r="L52" s="29"/>
      <c r="M52" s="42">
        <v>110</v>
      </c>
      <c r="N52" s="17"/>
      <c r="O52" s="31" t="s">
        <v>56</v>
      </c>
      <c r="P52" s="31"/>
    </row>
    <row r="53" s="36" customFormat="1" ht="13.5" customHeight="1" spans="1:16">
      <c r="A53" s="17">
        <f t="shared" si="3"/>
        <v>51</v>
      </c>
      <c r="B53" s="17" t="s">
        <v>132</v>
      </c>
      <c r="C53" s="17" t="s">
        <v>133</v>
      </c>
      <c r="D53" s="17" t="s">
        <v>50</v>
      </c>
      <c r="E53" s="17" t="s">
        <v>153</v>
      </c>
      <c r="F53" s="17" t="s">
        <v>154</v>
      </c>
      <c r="G53" s="40" t="s">
        <v>155</v>
      </c>
      <c r="H53" s="18"/>
      <c r="I53" s="17" t="s">
        <v>64</v>
      </c>
      <c r="J53" s="41">
        <v>0.09752688</v>
      </c>
      <c r="K53" s="41"/>
      <c r="L53" s="29"/>
      <c r="M53" s="42">
        <v>110</v>
      </c>
      <c r="N53" s="17"/>
      <c r="O53" s="31" t="s">
        <v>56</v>
      </c>
      <c r="P53" s="31"/>
    </row>
    <row r="54" s="36" customFormat="1" ht="13.5" customHeight="1" spans="1:16">
      <c r="A54" s="17">
        <f t="shared" si="3"/>
        <v>52</v>
      </c>
      <c r="B54" s="17" t="s">
        <v>97</v>
      </c>
      <c r="C54" s="17" t="s">
        <v>98</v>
      </c>
      <c r="D54" s="17" t="s">
        <v>50</v>
      </c>
      <c r="E54" s="17" t="s">
        <v>156</v>
      </c>
      <c r="F54" s="17" t="s">
        <v>157</v>
      </c>
      <c r="G54" s="40"/>
      <c r="H54" s="18"/>
      <c r="I54" s="17" t="s">
        <v>50</v>
      </c>
      <c r="J54" s="41">
        <v>1</v>
      </c>
      <c r="K54" s="41" t="s">
        <v>117</v>
      </c>
      <c r="L54" s="29"/>
      <c r="M54" s="42">
        <v>70</v>
      </c>
      <c r="N54" s="17"/>
      <c r="O54" s="31" t="s">
        <v>51</v>
      </c>
      <c r="P54" s="31"/>
    </row>
    <row r="55" s="36" customFormat="1" ht="13.5" customHeight="1" spans="1:16">
      <c r="A55" s="17">
        <f t="shared" si="3"/>
        <v>53</v>
      </c>
      <c r="B55" s="17" t="s">
        <v>97</v>
      </c>
      <c r="C55" s="17" t="s">
        <v>98</v>
      </c>
      <c r="D55" s="17" t="s">
        <v>50</v>
      </c>
      <c r="E55" s="17" t="s">
        <v>118</v>
      </c>
      <c r="F55" s="17" t="s">
        <v>119</v>
      </c>
      <c r="G55" s="40"/>
      <c r="H55" s="18"/>
      <c r="I55" s="17" t="s">
        <v>50</v>
      </c>
      <c r="J55" s="41">
        <v>0.212</v>
      </c>
      <c r="K55" s="41"/>
      <c r="L55" s="29"/>
      <c r="M55" s="42">
        <v>70</v>
      </c>
      <c r="N55" s="17"/>
      <c r="O55" s="31" t="s">
        <v>51</v>
      </c>
      <c r="P55" s="31"/>
    </row>
    <row r="56" s="36" customFormat="1" ht="13.5" customHeight="1" spans="1:16">
      <c r="A56" s="17">
        <f t="shared" si="3"/>
        <v>54</v>
      </c>
      <c r="B56" s="17" t="s">
        <v>156</v>
      </c>
      <c r="C56" s="17" t="s">
        <v>157</v>
      </c>
      <c r="D56" s="17" t="s">
        <v>50</v>
      </c>
      <c r="E56" s="17" t="s">
        <v>142</v>
      </c>
      <c r="F56" s="17" t="s">
        <v>143</v>
      </c>
      <c r="G56" s="40"/>
      <c r="H56" s="18"/>
      <c r="I56" s="17" t="s">
        <v>50</v>
      </c>
      <c r="J56" s="41">
        <v>2</v>
      </c>
      <c r="K56" s="41"/>
      <c r="L56" s="29"/>
      <c r="M56" s="42">
        <v>20</v>
      </c>
      <c r="N56" s="17"/>
      <c r="O56" s="31" t="s">
        <v>51</v>
      </c>
      <c r="P56" s="31"/>
    </row>
    <row r="57" s="36" customFormat="1" ht="13.5" customHeight="1" spans="1:16">
      <c r="A57" s="17">
        <f t="shared" si="3"/>
        <v>55</v>
      </c>
      <c r="B57" s="17" t="s">
        <v>156</v>
      </c>
      <c r="C57" s="17" t="s">
        <v>157</v>
      </c>
      <c r="D57" s="17" t="s">
        <v>50</v>
      </c>
      <c r="E57" s="17" t="s">
        <v>136</v>
      </c>
      <c r="F57" s="17" t="s">
        <v>137</v>
      </c>
      <c r="G57" s="40"/>
      <c r="H57" s="18"/>
      <c r="I57" s="17" t="s">
        <v>50</v>
      </c>
      <c r="J57" s="41">
        <v>1</v>
      </c>
      <c r="K57" s="41"/>
      <c r="L57" s="29"/>
      <c r="M57" s="42">
        <v>20</v>
      </c>
      <c r="N57" s="17"/>
      <c r="O57" s="31" t="s">
        <v>56</v>
      </c>
      <c r="P57" s="31"/>
    </row>
    <row r="58" s="36" customFormat="1" ht="13.5" customHeight="1" spans="1:16">
      <c r="A58" s="17">
        <f t="shared" si="3"/>
        <v>56</v>
      </c>
      <c r="B58" s="17" t="s">
        <v>156</v>
      </c>
      <c r="C58" s="17" t="s">
        <v>157</v>
      </c>
      <c r="D58" s="17" t="s">
        <v>50</v>
      </c>
      <c r="E58" s="17" t="s">
        <v>138</v>
      </c>
      <c r="F58" s="17" t="s">
        <v>139</v>
      </c>
      <c r="G58" s="40"/>
      <c r="H58" s="18"/>
      <c r="I58" s="17" t="s">
        <v>50</v>
      </c>
      <c r="J58" s="41">
        <v>1</v>
      </c>
      <c r="K58" s="41"/>
      <c r="L58" s="29"/>
      <c r="M58" s="42">
        <v>20</v>
      </c>
      <c r="N58" s="17"/>
      <c r="O58" s="31" t="s">
        <v>56</v>
      </c>
      <c r="P58" s="31"/>
    </row>
    <row r="59" s="36" customFormat="1" ht="13.5" customHeight="1" spans="1:16">
      <c r="A59" s="17">
        <f t="shared" si="3"/>
        <v>57</v>
      </c>
      <c r="B59" s="17" t="s">
        <v>156</v>
      </c>
      <c r="C59" s="17" t="s">
        <v>157</v>
      </c>
      <c r="D59" s="17" t="s">
        <v>50</v>
      </c>
      <c r="E59" s="17" t="s">
        <v>158</v>
      </c>
      <c r="F59" s="17" t="s">
        <v>159</v>
      </c>
      <c r="G59" s="40"/>
      <c r="H59" s="18"/>
      <c r="I59" s="17" t="s">
        <v>50</v>
      </c>
      <c r="J59" s="41">
        <v>1</v>
      </c>
      <c r="K59" s="41"/>
      <c r="L59" s="29"/>
      <c r="M59" s="42">
        <v>20</v>
      </c>
      <c r="N59" s="17"/>
      <c r="O59" s="31" t="s">
        <v>51</v>
      </c>
      <c r="P59" s="31"/>
    </row>
    <row r="60" s="36" customFormat="1" ht="13.5" customHeight="1" spans="1:16">
      <c r="A60" s="17">
        <f t="shared" si="3"/>
        <v>58</v>
      </c>
      <c r="B60" s="17" t="s">
        <v>156</v>
      </c>
      <c r="C60" s="17" t="s">
        <v>157</v>
      </c>
      <c r="D60" s="17" t="s">
        <v>50</v>
      </c>
      <c r="E60" s="17" t="s">
        <v>160</v>
      </c>
      <c r="F60" s="17" t="s">
        <v>161</v>
      </c>
      <c r="G60" s="40"/>
      <c r="H60" s="18"/>
      <c r="I60" s="17" t="s">
        <v>50</v>
      </c>
      <c r="J60" s="41">
        <v>1</v>
      </c>
      <c r="K60" s="41"/>
      <c r="L60" s="29"/>
      <c r="M60" s="42">
        <v>20</v>
      </c>
      <c r="N60" s="17"/>
      <c r="O60" s="31" t="s">
        <v>56</v>
      </c>
      <c r="P60" s="31"/>
    </row>
    <row r="61" s="36" customFormat="1" ht="13.5" customHeight="1" spans="1:16">
      <c r="A61" s="17">
        <f t="shared" si="3"/>
        <v>59</v>
      </c>
      <c r="B61" s="17" t="s">
        <v>156</v>
      </c>
      <c r="C61" s="17" t="s">
        <v>157</v>
      </c>
      <c r="D61" s="17" t="s">
        <v>50</v>
      </c>
      <c r="E61" s="17" t="s">
        <v>162</v>
      </c>
      <c r="F61" s="17" t="s">
        <v>163</v>
      </c>
      <c r="G61" s="40"/>
      <c r="H61" s="18"/>
      <c r="I61" s="17" t="s">
        <v>50</v>
      </c>
      <c r="J61" s="41">
        <v>1</v>
      </c>
      <c r="K61" s="41"/>
      <c r="L61" s="29"/>
      <c r="M61" s="42">
        <v>20</v>
      </c>
      <c r="N61" s="17"/>
      <c r="O61" s="31" t="s">
        <v>56</v>
      </c>
      <c r="P61" s="31"/>
    </row>
    <row r="62" s="36" customFormat="1" ht="13.5" customHeight="1" spans="1:16">
      <c r="A62" s="17">
        <f t="shared" si="3"/>
        <v>60</v>
      </c>
      <c r="B62" s="17" t="s">
        <v>156</v>
      </c>
      <c r="C62" s="17" t="s">
        <v>157</v>
      </c>
      <c r="D62" s="17" t="s">
        <v>50</v>
      </c>
      <c r="E62" s="17" t="s">
        <v>164</v>
      </c>
      <c r="F62" s="17" t="s">
        <v>165</v>
      </c>
      <c r="G62" s="40"/>
      <c r="H62" s="18"/>
      <c r="I62" s="17" t="s">
        <v>50</v>
      </c>
      <c r="J62" s="41">
        <v>2</v>
      </c>
      <c r="K62" s="41"/>
      <c r="L62" s="29"/>
      <c r="M62" s="42">
        <v>20</v>
      </c>
      <c r="N62" s="17"/>
      <c r="O62" s="31" t="s">
        <v>56</v>
      </c>
      <c r="P62" s="31"/>
    </row>
    <row r="63" s="36" customFormat="1" ht="13.5" customHeight="1" spans="1:16">
      <c r="A63" s="17">
        <f t="shared" si="3"/>
        <v>61</v>
      </c>
      <c r="B63" s="17" t="s">
        <v>156</v>
      </c>
      <c r="C63" s="17" t="s">
        <v>157</v>
      </c>
      <c r="D63" s="17" t="s">
        <v>50</v>
      </c>
      <c r="E63" s="17" t="s">
        <v>166</v>
      </c>
      <c r="F63" s="17" t="s">
        <v>167</v>
      </c>
      <c r="G63" s="40"/>
      <c r="H63" s="18"/>
      <c r="I63" s="17" t="s">
        <v>50</v>
      </c>
      <c r="J63" s="41">
        <v>2</v>
      </c>
      <c r="K63" s="41"/>
      <c r="L63" s="29"/>
      <c r="M63" s="42">
        <v>20</v>
      </c>
      <c r="N63" s="17"/>
      <c r="O63" s="31" t="s">
        <v>56</v>
      </c>
      <c r="P63" s="31"/>
    </row>
    <row r="64" s="36" customFormat="1" ht="13.5" customHeight="1" spans="1:16">
      <c r="A64" s="17">
        <f t="shared" si="3"/>
        <v>62</v>
      </c>
      <c r="B64" s="17" t="s">
        <v>156</v>
      </c>
      <c r="C64" s="17" t="s">
        <v>157</v>
      </c>
      <c r="D64" s="17" t="s">
        <v>50</v>
      </c>
      <c r="E64" s="17" t="s">
        <v>168</v>
      </c>
      <c r="F64" s="17" t="s">
        <v>169</v>
      </c>
      <c r="G64" s="40"/>
      <c r="H64" s="18"/>
      <c r="I64" s="17" t="s">
        <v>64</v>
      </c>
      <c r="J64" s="41">
        <v>0.047704689</v>
      </c>
      <c r="K64" s="41"/>
      <c r="L64" s="29"/>
      <c r="M64" s="42">
        <v>20</v>
      </c>
      <c r="N64" s="17"/>
      <c r="O64" s="31" t="s">
        <v>56</v>
      </c>
      <c r="P64" s="31"/>
    </row>
    <row r="65" s="36" customFormat="1" ht="13.5" customHeight="1" spans="1:16">
      <c r="A65" s="17">
        <f t="shared" si="3"/>
        <v>63</v>
      </c>
      <c r="B65" s="17" t="s">
        <v>142</v>
      </c>
      <c r="C65" s="17" t="s">
        <v>143</v>
      </c>
      <c r="D65" s="17" t="s">
        <v>50</v>
      </c>
      <c r="E65" s="17" t="s">
        <v>153</v>
      </c>
      <c r="F65" s="17" t="s">
        <v>154</v>
      </c>
      <c r="G65" s="40" t="s">
        <v>155</v>
      </c>
      <c r="H65" s="18"/>
      <c r="I65" s="17" t="s">
        <v>64</v>
      </c>
      <c r="J65" s="41">
        <v>0.38260908</v>
      </c>
      <c r="K65" s="41"/>
      <c r="L65" s="29"/>
      <c r="M65" s="42">
        <v>110</v>
      </c>
      <c r="N65" s="17"/>
      <c r="O65" s="31" t="s">
        <v>56</v>
      </c>
      <c r="P65" s="31"/>
    </row>
    <row r="66" s="36" customFormat="1" ht="13.5" customHeight="1" spans="1:16">
      <c r="A66" s="17">
        <f t="shared" si="3"/>
        <v>64</v>
      </c>
      <c r="B66" s="17" t="s">
        <v>158</v>
      </c>
      <c r="C66" s="17" t="s">
        <v>159</v>
      </c>
      <c r="D66" s="17" t="s">
        <v>50</v>
      </c>
      <c r="E66" s="17" t="s">
        <v>170</v>
      </c>
      <c r="F66" s="17" t="s">
        <v>171</v>
      </c>
      <c r="G66" s="40" t="s">
        <v>172</v>
      </c>
      <c r="H66" s="18"/>
      <c r="I66" s="17" t="s">
        <v>64</v>
      </c>
      <c r="J66" s="41">
        <v>0.88962624</v>
      </c>
      <c r="K66" s="41"/>
      <c r="L66" s="29"/>
      <c r="M66" s="42">
        <v>110</v>
      </c>
      <c r="N66" s="17"/>
      <c r="O66" s="31" t="s">
        <v>56</v>
      </c>
      <c r="P66" s="31"/>
    </row>
  </sheetData>
  <autoFilter ref="A2:P66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6"/>
  <sheetViews>
    <sheetView view="pageBreakPreview" zoomScale="85" zoomScaleNormal="100" topLeftCell="A17" workbookViewId="0">
      <selection activeCell="E4" sqref="E4:F32"/>
    </sheetView>
  </sheetViews>
  <sheetFormatPr defaultColWidth="8.875" defaultRowHeight="15" customHeight="1"/>
  <cols>
    <col min="1" max="1" width="4.625" style="1" customWidth="1"/>
    <col min="2" max="2" width="10.125" style="37" customWidth="1"/>
    <col min="3" max="3" width="15.1" style="36" customWidth="1"/>
    <col min="4" max="4" width="3.375" style="36" customWidth="1"/>
    <col min="5" max="5" width="10.125" style="38" customWidth="1"/>
    <col min="6" max="7" width="21.75" style="36" customWidth="1"/>
    <col min="8" max="8" width="17.625" style="36" customWidth="1"/>
    <col min="9" max="9" width="3.75" style="36" customWidth="1"/>
    <col min="10" max="11" width="8.375" style="10" customWidth="1"/>
    <col min="12" max="12" width="9.5" style="11" customWidth="1"/>
    <col min="13" max="13" width="7.875" style="12" customWidth="1"/>
    <col min="14" max="14" width="6.25" style="36" customWidth="1"/>
    <col min="15" max="15" width="9.5" style="11" customWidth="1"/>
    <col min="16" max="16" width="10.375" style="11" customWidth="1"/>
    <col min="17" max="16384" width="8.875" style="36"/>
  </cols>
  <sheetData>
    <row r="1" s="36" customFormat="1" ht="13.5" customHeight="1" spans="1:16">
      <c r="A1" s="13" t="s">
        <v>10</v>
      </c>
      <c r="B1" s="14" t="s">
        <v>31</v>
      </c>
      <c r="C1" s="14" t="s">
        <v>32</v>
      </c>
      <c r="D1" s="14" t="s">
        <v>33</v>
      </c>
      <c r="E1" s="14" t="s">
        <v>34</v>
      </c>
      <c r="F1" s="14" t="s">
        <v>35</v>
      </c>
      <c r="G1" s="14" t="s">
        <v>36</v>
      </c>
      <c r="H1" s="14" t="s">
        <v>37</v>
      </c>
      <c r="I1" s="14" t="s">
        <v>38</v>
      </c>
      <c r="J1" s="21" t="s">
        <v>39</v>
      </c>
      <c r="K1" s="21" t="s">
        <v>40</v>
      </c>
      <c r="L1" s="22" t="s">
        <v>41</v>
      </c>
      <c r="M1" s="23" t="s">
        <v>42</v>
      </c>
      <c r="N1" s="13" t="s">
        <v>43</v>
      </c>
      <c r="O1" s="22" t="s">
        <v>44</v>
      </c>
      <c r="P1" s="22"/>
    </row>
    <row r="2" s="36" customFormat="1" ht="13.5" customHeight="1" spans="1:16">
      <c r="A2" s="13"/>
      <c r="B2" s="39"/>
      <c r="C2" s="14" t="s">
        <v>45</v>
      </c>
      <c r="D2" s="14" t="s">
        <v>46</v>
      </c>
      <c r="E2" s="14" t="s">
        <v>46</v>
      </c>
      <c r="F2" s="14"/>
      <c r="G2" s="14" t="s">
        <v>45</v>
      </c>
      <c r="H2" s="14"/>
      <c r="I2" s="14" t="s">
        <v>46</v>
      </c>
      <c r="J2" s="21" t="s">
        <v>47</v>
      </c>
      <c r="K2" s="21"/>
      <c r="L2" s="22" t="s">
        <v>48</v>
      </c>
      <c r="M2" s="14" t="s">
        <v>49</v>
      </c>
      <c r="N2" s="13"/>
      <c r="O2" s="22"/>
      <c r="P2" s="22"/>
    </row>
    <row r="3" s="36" customFormat="1" ht="13.5" customHeight="1" spans="1:16">
      <c r="A3" s="17">
        <f t="shared" ref="A3:A66" si="0">ROW()-2</f>
        <v>1</v>
      </c>
      <c r="B3" s="17" t="s">
        <v>22</v>
      </c>
      <c r="C3" s="17" t="s">
        <v>18</v>
      </c>
      <c r="D3" s="17" t="s">
        <v>50</v>
      </c>
      <c r="E3" s="17" t="s">
        <v>22</v>
      </c>
      <c r="F3" s="17" t="s">
        <v>18</v>
      </c>
      <c r="G3" s="40"/>
      <c r="H3" s="18"/>
      <c r="I3" s="17" t="s">
        <v>50</v>
      </c>
      <c r="J3" s="41">
        <v>1</v>
      </c>
      <c r="K3" s="41"/>
      <c r="L3" s="29"/>
      <c r="M3" s="42">
        <v>10</v>
      </c>
      <c r="N3" s="17"/>
      <c r="O3" s="31" t="s">
        <v>51</v>
      </c>
      <c r="P3" s="31"/>
    </row>
    <row r="4" s="36" customFormat="1" ht="13.5" customHeight="1" spans="1:16">
      <c r="A4" s="17">
        <f t="shared" si="0"/>
        <v>2</v>
      </c>
      <c r="B4" s="17" t="s">
        <v>22</v>
      </c>
      <c r="C4" s="17" t="s">
        <v>18</v>
      </c>
      <c r="D4" s="17" t="s">
        <v>50</v>
      </c>
      <c r="E4" s="17" t="s">
        <v>52</v>
      </c>
      <c r="F4" s="17" t="s">
        <v>53</v>
      </c>
      <c r="G4" s="40"/>
      <c r="H4" s="18"/>
      <c r="I4" s="17" t="s">
        <v>50</v>
      </c>
      <c r="J4" s="41">
        <v>4</v>
      </c>
      <c r="K4" s="41"/>
      <c r="L4" s="29"/>
      <c r="M4" s="42">
        <v>10</v>
      </c>
      <c r="N4" s="17"/>
      <c r="O4" s="31" t="s">
        <v>51</v>
      </c>
      <c r="P4" s="31"/>
    </row>
    <row r="5" s="36" customFormat="1" ht="13.5" customHeight="1" spans="1:16">
      <c r="A5" s="17">
        <f t="shared" si="0"/>
        <v>3</v>
      </c>
      <c r="B5" s="17" t="s">
        <v>22</v>
      </c>
      <c r="C5" s="17" t="s">
        <v>18</v>
      </c>
      <c r="D5" s="17" t="s">
        <v>50</v>
      </c>
      <c r="E5" s="17" t="s">
        <v>54</v>
      </c>
      <c r="F5" s="17" t="s">
        <v>55</v>
      </c>
      <c r="G5" s="40"/>
      <c r="H5" s="18"/>
      <c r="I5" s="17" t="s">
        <v>50</v>
      </c>
      <c r="J5" s="41">
        <v>4</v>
      </c>
      <c r="K5" s="41"/>
      <c r="L5" s="29"/>
      <c r="M5" s="42">
        <v>10</v>
      </c>
      <c r="N5" s="17"/>
      <c r="O5" s="31" t="s">
        <v>56</v>
      </c>
      <c r="P5" s="31"/>
    </row>
    <row r="6" s="36" customFormat="1" ht="13.5" customHeight="1" spans="1:16">
      <c r="A6" s="17">
        <f t="shared" si="0"/>
        <v>4</v>
      </c>
      <c r="B6" s="17" t="s">
        <v>22</v>
      </c>
      <c r="C6" s="17" t="s">
        <v>18</v>
      </c>
      <c r="D6" s="17" t="s">
        <v>50</v>
      </c>
      <c r="E6" s="17" t="s">
        <v>57</v>
      </c>
      <c r="F6" s="17" t="s">
        <v>58</v>
      </c>
      <c r="G6" s="40"/>
      <c r="H6" s="18"/>
      <c r="I6" s="17" t="s">
        <v>50</v>
      </c>
      <c r="J6" s="41">
        <v>1</v>
      </c>
      <c r="K6" s="41"/>
      <c r="L6" s="29"/>
      <c r="M6" s="42">
        <v>10</v>
      </c>
      <c r="N6" s="17"/>
      <c r="O6" s="31" t="s">
        <v>51</v>
      </c>
      <c r="P6" s="31"/>
    </row>
    <row r="7" s="36" customFormat="1" ht="13.5" customHeight="1" spans="1:17">
      <c r="A7" s="17">
        <f t="shared" si="0"/>
        <v>5</v>
      </c>
      <c r="B7" s="17" t="s">
        <v>22</v>
      </c>
      <c r="C7" s="17" t="s">
        <v>18</v>
      </c>
      <c r="D7" s="17" t="s">
        <v>50</v>
      </c>
      <c r="E7" s="17" t="s">
        <v>59</v>
      </c>
      <c r="F7" s="17" t="s">
        <v>60</v>
      </c>
      <c r="G7" s="40"/>
      <c r="H7" s="18"/>
      <c r="I7" s="17" t="s">
        <v>50</v>
      </c>
      <c r="J7" s="41">
        <v>1</v>
      </c>
      <c r="K7" s="41"/>
      <c r="L7" s="29"/>
      <c r="M7" s="42">
        <v>10</v>
      </c>
      <c r="N7" s="17"/>
      <c r="O7" s="31" t="s">
        <v>51</v>
      </c>
      <c r="P7" s="31"/>
      <c r="Q7" s="36" t="s">
        <v>61</v>
      </c>
    </row>
    <row r="8" s="36" customFormat="1" ht="13.5" customHeight="1" spans="1:17">
      <c r="A8" s="17">
        <f t="shared" si="0"/>
        <v>6</v>
      </c>
      <c r="B8" s="17" t="s">
        <v>22</v>
      </c>
      <c r="C8" s="17" t="s">
        <v>18</v>
      </c>
      <c r="D8" s="17" t="s">
        <v>50</v>
      </c>
      <c r="E8" s="17" t="s">
        <v>62</v>
      </c>
      <c r="F8" s="17" t="s">
        <v>63</v>
      </c>
      <c r="G8" s="40"/>
      <c r="H8" s="18"/>
      <c r="I8" s="17" t="s">
        <v>50</v>
      </c>
      <c r="J8" s="41">
        <v>4</v>
      </c>
      <c r="K8" s="41"/>
      <c r="L8" s="29"/>
      <c r="M8" s="42">
        <v>10</v>
      </c>
      <c r="N8" s="17"/>
      <c r="O8" s="31" t="s">
        <v>51</v>
      </c>
      <c r="P8" s="31"/>
      <c r="Q8" s="36" t="s">
        <v>64</v>
      </c>
    </row>
    <row r="9" s="36" customFormat="1" ht="13.5" customHeight="1" spans="1:16">
      <c r="A9" s="17">
        <f t="shared" si="0"/>
        <v>7</v>
      </c>
      <c r="B9" s="17" t="s">
        <v>22</v>
      </c>
      <c r="C9" s="17" t="s">
        <v>18</v>
      </c>
      <c r="D9" s="17" t="s">
        <v>50</v>
      </c>
      <c r="E9" s="17" t="s">
        <v>65</v>
      </c>
      <c r="F9" s="17" t="s">
        <v>66</v>
      </c>
      <c r="G9" s="40"/>
      <c r="H9" s="18"/>
      <c r="I9" s="17" t="s">
        <v>50</v>
      </c>
      <c r="J9" s="41">
        <v>4</v>
      </c>
      <c r="K9" s="41"/>
      <c r="L9" s="29"/>
      <c r="M9" s="42">
        <v>10</v>
      </c>
      <c r="N9" s="17"/>
      <c r="O9" s="31" t="s">
        <v>56</v>
      </c>
      <c r="P9" s="31"/>
    </row>
    <row r="10" s="36" customFormat="1" ht="13.5" customHeight="1" spans="1:16">
      <c r="A10" s="17">
        <f t="shared" si="0"/>
        <v>8</v>
      </c>
      <c r="B10" s="17" t="s">
        <v>22</v>
      </c>
      <c r="C10" s="17" t="s">
        <v>18</v>
      </c>
      <c r="D10" s="17" t="s">
        <v>50</v>
      </c>
      <c r="E10" s="17" t="s">
        <v>67</v>
      </c>
      <c r="F10" s="17" t="s">
        <v>68</v>
      </c>
      <c r="G10" s="40"/>
      <c r="H10" s="18"/>
      <c r="I10" s="17" t="s">
        <v>50</v>
      </c>
      <c r="J10" s="41">
        <v>2</v>
      </c>
      <c r="K10" s="41"/>
      <c r="L10" s="29"/>
      <c r="M10" s="42">
        <v>10</v>
      </c>
      <c r="N10" s="17"/>
      <c r="O10" s="31" t="s">
        <v>56</v>
      </c>
      <c r="P10" s="31"/>
    </row>
    <row r="11" s="36" customFormat="1" ht="13.5" customHeight="1" spans="1:16">
      <c r="A11" s="17">
        <f t="shared" si="0"/>
        <v>9</v>
      </c>
      <c r="B11" s="17" t="s">
        <v>22</v>
      </c>
      <c r="C11" s="17" t="s">
        <v>18</v>
      </c>
      <c r="D11" s="17" t="s">
        <v>50</v>
      </c>
      <c r="E11" s="17" t="s">
        <v>69</v>
      </c>
      <c r="F11" s="17" t="s">
        <v>70</v>
      </c>
      <c r="G11" s="40"/>
      <c r="H11" s="18"/>
      <c r="I11" s="17" t="s">
        <v>50</v>
      </c>
      <c r="J11" s="41">
        <v>1</v>
      </c>
      <c r="K11" s="41"/>
      <c r="L11" s="29"/>
      <c r="M11" s="42">
        <v>10</v>
      </c>
      <c r="N11" s="17"/>
      <c r="O11" s="31" t="s">
        <v>56</v>
      </c>
      <c r="P11" s="31"/>
    </row>
    <row r="12" s="36" customFormat="1" ht="13.5" customHeight="1" spans="1:16">
      <c r="A12" s="17">
        <f t="shared" si="0"/>
        <v>10</v>
      </c>
      <c r="B12" s="17" t="s">
        <v>22</v>
      </c>
      <c r="C12" s="17" t="s">
        <v>18</v>
      </c>
      <c r="D12" s="17" t="s">
        <v>50</v>
      </c>
      <c r="E12" s="17" t="s">
        <v>72</v>
      </c>
      <c r="F12" s="17" t="s">
        <v>73</v>
      </c>
      <c r="G12" s="40"/>
      <c r="H12" s="18"/>
      <c r="I12" s="17" t="s">
        <v>50</v>
      </c>
      <c r="J12" s="41">
        <v>1</v>
      </c>
      <c r="K12" s="41"/>
      <c r="L12" s="29"/>
      <c r="M12" s="42">
        <v>10</v>
      </c>
      <c r="N12" s="17"/>
      <c r="O12" s="31" t="s">
        <v>56</v>
      </c>
      <c r="P12" s="31"/>
    </row>
    <row r="13" s="36" customFormat="1" ht="13.5" customHeight="1" spans="1:16">
      <c r="A13" s="17">
        <f t="shared" si="0"/>
        <v>11</v>
      </c>
      <c r="B13" s="17" t="s">
        <v>22</v>
      </c>
      <c r="C13" s="17" t="s">
        <v>18</v>
      </c>
      <c r="D13" s="17" t="s">
        <v>50</v>
      </c>
      <c r="E13" s="17" t="s">
        <v>74</v>
      </c>
      <c r="F13" s="17" t="s">
        <v>75</v>
      </c>
      <c r="G13" s="40"/>
      <c r="H13" s="18"/>
      <c r="I13" s="17" t="s">
        <v>50</v>
      </c>
      <c r="J13" s="41">
        <v>1</v>
      </c>
      <c r="K13" s="41"/>
      <c r="L13" s="29"/>
      <c r="M13" s="42">
        <v>10</v>
      </c>
      <c r="N13" s="17"/>
      <c r="O13" s="31" t="s">
        <v>56</v>
      </c>
      <c r="P13" s="31"/>
    </row>
    <row r="14" s="36" customFormat="1" ht="13.5" customHeight="1" spans="1:16">
      <c r="A14" s="17">
        <f t="shared" si="0"/>
        <v>12</v>
      </c>
      <c r="B14" s="17" t="s">
        <v>22</v>
      </c>
      <c r="C14" s="17" t="s">
        <v>18</v>
      </c>
      <c r="D14" s="17" t="s">
        <v>50</v>
      </c>
      <c r="E14" s="17" t="s">
        <v>76</v>
      </c>
      <c r="F14" s="17" t="s">
        <v>77</v>
      </c>
      <c r="G14" s="40"/>
      <c r="H14" s="18"/>
      <c r="I14" s="17" t="s">
        <v>50</v>
      </c>
      <c r="J14" s="41">
        <v>2</v>
      </c>
      <c r="K14" s="41"/>
      <c r="L14" s="29"/>
      <c r="M14" s="42">
        <v>10</v>
      </c>
      <c r="N14" s="17"/>
      <c r="O14" s="31" t="s">
        <v>56</v>
      </c>
      <c r="P14" s="31"/>
    </row>
    <row r="15" s="36" customFormat="1" ht="13.5" customHeight="1" spans="1:16">
      <c r="A15" s="17">
        <f t="shared" si="0"/>
        <v>13</v>
      </c>
      <c r="B15" s="17" t="s">
        <v>22</v>
      </c>
      <c r="C15" s="17" t="s">
        <v>18</v>
      </c>
      <c r="D15" s="17" t="s">
        <v>50</v>
      </c>
      <c r="E15" s="17" t="s">
        <v>78</v>
      </c>
      <c r="F15" s="17" t="s">
        <v>79</v>
      </c>
      <c r="G15" s="40"/>
      <c r="H15" s="18"/>
      <c r="I15" s="17" t="s">
        <v>50</v>
      </c>
      <c r="J15" s="41">
        <v>1</v>
      </c>
      <c r="K15" s="41"/>
      <c r="L15" s="29"/>
      <c r="M15" s="42">
        <v>10</v>
      </c>
      <c r="N15" s="17"/>
      <c r="O15" s="31" t="s">
        <v>56</v>
      </c>
      <c r="P15" s="31"/>
    </row>
    <row r="16" s="36" customFormat="1" ht="13.5" customHeight="1" spans="1:16">
      <c r="A16" s="17">
        <f t="shared" si="0"/>
        <v>14</v>
      </c>
      <c r="B16" s="17" t="s">
        <v>22</v>
      </c>
      <c r="C16" s="17" t="s">
        <v>18</v>
      </c>
      <c r="D16" s="17" t="s">
        <v>50</v>
      </c>
      <c r="E16" s="17" t="s">
        <v>80</v>
      </c>
      <c r="F16" s="17" t="s">
        <v>81</v>
      </c>
      <c r="G16" s="40"/>
      <c r="H16" s="18"/>
      <c r="I16" s="17" t="s">
        <v>50</v>
      </c>
      <c r="J16" s="41">
        <v>1</v>
      </c>
      <c r="K16" s="41"/>
      <c r="L16" s="29"/>
      <c r="M16" s="42">
        <v>10</v>
      </c>
      <c r="N16" s="17"/>
      <c r="O16" s="31" t="s">
        <v>56</v>
      </c>
      <c r="P16" s="31"/>
    </row>
    <row r="17" s="36" customFormat="1" ht="13.5" customHeight="1" spans="1:16">
      <c r="A17" s="17">
        <f t="shared" si="0"/>
        <v>15</v>
      </c>
      <c r="B17" s="17" t="s">
        <v>22</v>
      </c>
      <c r="C17" s="17" t="s">
        <v>18</v>
      </c>
      <c r="D17" s="17" t="s">
        <v>50</v>
      </c>
      <c r="E17" s="17" t="s">
        <v>82</v>
      </c>
      <c r="F17" s="17" t="s">
        <v>83</v>
      </c>
      <c r="G17" s="40"/>
      <c r="H17" s="18"/>
      <c r="I17" s="17" t="s">
        <v>50</v>
      </c>
      <c r="J17" s="41">
        <v>5</v>
      </c>
      <c r="K17" s="41"/>
      <c r="L17" s="29"/>
      <c r="M17" s="42">
        <v>10</v>
      </c>
      <c r="N17" s="17"/>
      <c r="O17" s="31" t="s">
        <v>56</v>
      </c>
      <c r="P17" s="31"/>
    </row>
    <row r="18" s="36" customFormat="1" ht="13.5" customHeight="1" spans="1:16">
      <c r="A18" s="17">
        <f t="shared" si="0"/>
        <v>16</v>
      </c>
      <c r="B18" s="17" t="s">
        <v>22</v>
      </c>
      <c r="C18" s="17" t="s">
        <v>18</v>
      </c>
      <c r="D18" s="17" t="s">
        <v>50</v>
      </c>
      <c r="E18" s="17" t="s">
        <v>84</v>
      </c>
      <c r="F18" s="17" t="s">
        <v>85</v>
      </c>
      <c r="G18" s="40"/>
      <c r="H18" s="18"/>
      <c r="I18" s="17" t="s">
        <v>50</v>
      </c>
      <c r="J18" s="41">
        <v>1</v>
      </c>
      <c r="K18" s="41"/>
      <c r="L18" s="29"/>
      <c r="M18" s="42">
        <v>10</v>
      </c>
      <c r="N18" s="17"/>
      <c r="O18" s="31" t="s">
        <v>56</v>
      </c>
      <c r="P18" s="31"/>
    </row>
    <row r="19" s="36" customFormat="1" ht="13.5" customHeight="1" spans="1:16">
      <c r="A19" s="17">
        <f t="shared" si="0"/>
        <v>17</v>
      </c>
      <c r="B19" s="17" t="s">
        <v>22</v>
      </c>
      <c r="C19" s="17" t="s">
        <v>18</v>
      </c>
      <c r="D19" s="17" t="s">
        <v>50</v>
      </c>
      <c r="E19" s="17" t="s">
        <v>173</v>
      </c>
      <c r="F19" s="17" t="s">
        <v>174</v>
      </c>
      <c r="G19" s="40"/>
      <c r="H19" s="18"/>
      <c r="I19" s="17" t="s">
        <v>50</v>
      </c>
      <c r="J19" s="41">
        <v>1</v>
      </c>
      <c r="K19" s="41"/>
      <c r="L19" s="29"/>
      <c r="M19" s="42">
        <v>10</v>
      </c>
      <c r="N19" s="17"/>
      <c r="O19" s="31" t="s">
        <v>56</v>
      </c>
      <c r="P19" s="31" t="s">
        <v>71</v>
      </c>
    </row>
    <row r="20" s="36" customFormat="1" ht="13.5" customHeight="1" spans="1:16">
      <c r="A20" s="17">
        <f t="shared" si="0"/>
        <v>18</v>
      </c>
      <c r="B20" s="17" t="s">
        <v>22</v>
      </c>
      <c r="C20" s="17" t="s">
        <v>18</v>
      </c>
      <c r="D20" s="17" t="s">
        <v>50</v>
      </c>
      <c r="E20" s="17" t="s">
        <v>88</v>
      </c>
      <c r="F20" s="17" t="s">
        <v>89</v>
      </c>
      <c r="G20" s="40"/>
      <c r="H20" s="18"/>
      <c r="I20" s="17" t="s">
        <v>50</v>
      </c>
      <c r="J20" s="41">
        <v>1</v>
      </c>
      <c r="K20" s="41"/>
      <c r="L20" s="29"/>
      <c r="M20" s="42">
        <v>10</v>
      </c>
      <c r="N20" s="17"/>
      <c r="O20" s="31" t="s">
        <v>56</v>
      </c>
      <c r="P20" s="31"/>
    </row>
    <row r="21" s="36" customFormat="1" ht="13.5" customHeight="1" spans="1:16">
      <c r="A21" s="17">
        <f t="shared" si="0"/>
        <v>19</v>
      </c>
      <c r="B21" s="17" t="s">
        <v>22</v>
      </c>
      <c r="C21" s="17" t="s">
        <v>18</v>
      </c>
      <c r="D21" s="17" t="s">
        <v>50</v>
      </c>
      <c r="E21" s="17" t="s">
        <v>90</v>
      </c>
      <c r="F21" s="17" t="s">
        <v>91</v>
      </c>
      <c r="G21" s="40"/>
      <c r="H21" s="18"/>
      <c r="I21" s="17" t="s">
        <v>92</v>
      </c>
      <c r="J21" s="41">
        <v>0.55</v>
      </c>
      <c r="K21" s="41"/>
      <c r="L21" s="29"/>
      <c r="M21" s="42">
        <v>10</v>
      </c>
      <c r="N21" s="17"/>
      <c r="O21" s="31" t="s">
        <v>56</v>
      </c>
      <c r="P21" s="31"/>
    </row>
    <row r="22" s="36" customFormat="1" ht="13.5" customHeight="1" spans="1:16">
      <c r="A22" s="17">
        <f t="shared" si="0"/>
        <v>20</v>
      </c>
      <c r="B22" s="17" t="s">
        <v>22</v>
      </c>
      <c r="C22" s="17" t="s">
        <v>18</v>
      </c>
      <c r="D22" s="17" t="s">
        <v>50</v>
      </c>
      <c r="E22" s="17" t="s">
        <v>93</v>
      </c>
      <c r="F22" s="17" t="s">
        <v>94</v>
      </c>
      <c r="G22" s="40"/>
      <c r="H22" s="18"/>
      <c r="I22" s="17" t="s">
        <v>50</v>
      </c>
      <c r="J22" s="41">
        <v>1</v>
      </c>
      <c r="K22" s="41"/>
      <c r="L22" s="29"/>
      <c r="M22" s="42">
        <v>10</v>
      </c>
      <c r="N22" s="17"/>
      <c r="O22" s="31" t="s">
        <v>56</v>
      </c>
      <c r="P22" s="31"/>
    </row>
    <row r="23" s="36" customFormat="1" ht="13.5" customHeight="1" spans="1:16">
      <c r="A23" s="17">
        <f t="shared" si="0"/>
        <v>21</v>
      </c>
      <c r="B23" s="17" t="s">
        <v>22</v>
      </c>
      <c r="C23" s="17" t="s">
        <v>18</v>
      </c>
      <c r="D23" s="17" t="s">
        <v>50</v>
      </c>
      <c r="E23" s="17" t="s">
        <v>95</v>
      </c>
      <c r="F23" s="17" t="s">
        <v>96</v>
      </c>
      <c r="G23" s="40"/>
      <c r="H23" s="18"/>
      <c r="I23" s="17" t="s">
        <v>50</v>
      </c>
      <c r="J23" s="41">
        <v>1</v>
      </c>
      <c r="K23" s="41"/>
      <c r="L23" s="29"/>
      <c r="M23" s="42">
        <v>10</v>
      </c>
      <c r="N23" s="17"/>
      <c r="O23" s="31" t="s">
        <v>56</v>
      </c>
      <c r="P23" s="31"/>
    </row>
    <row r="24" s="36" customFormat="1" ht="13.5" customHeight="1" spans="1:16">
      <c r="A24" s="17">
        <f t="shared" si="0"/>
        <v>22</v>
      </c>
      <c r="B24" s="17" t="s">
        <v>22</v>
      </c>
      <c r="C24" s="17" t="s">
        <v>18</v>
      </c>
      <c r="D24" s="17" t="s">
        <v>50</v>
      </c>
      <c r="E24" s="17" t="s">
        <v>97</v>
      </c>
      <c r="F24" s="17" t="s">
        <v>98</v>
      </c>
      <c r="G24" s="40"/>
      <c r="H24" s="18"/>
      <c r="I24" s="17" t="s">
        <v>50</v>
      </c>
      <c r="J24" s="41">
        <v>1</v>
      </c>
      <c r="K24" s="41"/>
      <c r="L24" s="29"/>
      <c r="M24" s="42">
        <v>10</v>
      </c>
      <c r="N24" s="17"/>
      <c r="O24" s="31" t="s">
        <v>51</v>
      </c>
      <c r="P24" s="31"/>
    </row>
    <row r="25" s="36" customFormat="1" ht="13.5" customHeight="1" spans="1:16">
      <c r="A25" s="17">
        <f t="shared" si="0"/>
        <v>23</v>
      </c>
      <c r="B25" s="17" t="s">
        <v>22</v>
      </c>
      <c r="C25" s="17" t="s">
        <v>18</v>
      </c>
      <c r="D25" s="17" t="s">
        <v>50</v>
      </c>
      <c r="E25" s="17" t="s">
        <v>99</v>
      </c>
      <c r="F25" s="17" t="s">
        <v>100</v>
      </c>
      <c r="G25" s="40"/>
      <c r="H25" s="18"/>
      <c r="I25" s="17" t="s">
        <v>50</v>
      </c>
      <c r="J25" s="41">
        <v>2</v>
      </c>
      <c r="K25" s="41"/>
      <c r="L25" s="29"/>
      <c r="M25" s="42">
        <v>10</v>
      </c>
      <c r="N25" s="17"/>
      <c r="O25" s="31" t="s">
        <v>56</v>
      </c>
      <c r="P25" s="31"/>
    </row>
    <row r="26" s="36" customFormat="1" ht="13.5" customHeight="1" spans="1:16">
      <c r="A26" s="17">
        <f t="shared" si="0"/>
        <v>24</v>
      </c>
      <c r="B26" s="17" t="s">
        <v>22</v>
      </c>
      <c r="C26" s="17" t="s">
        <v>18</v>
      </c>
      <c r="D26" s="17" t="s">
        <v>50</v>
      </c>
      <c r="E26" s="17" t="s">
        <v>101</v>
      </c>
      <c r="F26" s="17" t="s">
        <v>102</v>
      </c>
      <c r="G26" s="40"/>
      <c r="H26" s="18"/>
      <c r="I26" s="17" t="s">
        <v>50</v>
      </c>
      <c r="J26" s="41">
        <v>2</v>
      </c>
      <c r="K26" s="41"/>
      <c r="L26" s="29"/>
      <c r="M26" s="42">
        <v>10</v>
      </c>
      <c r="N26" s="17"/>
      <c r="O26" s="31" t="s">
        <v>51</v>
      </c>
      <c r="P26" s="31"/>
    </row>
    <row r="27" s="36" customFormat="1" ht="13.5" customHeight="1" spans="1:16">
      <c r="A27" s="17">
        <f t="shared" si="0"/>
        <v>25</v>
      </c>
      <c r="B27" s="17" t="s">
        <v>22</v>
      </c>
      <c r="C27" s="17" t="s">
        <v>18</v>
      </c>
      <c r="D27" s="17" t="s">
        <v>50</v>
      </c>
      <c r="E27" s="17" t="s">
        <v>103</v>
      </c>
      <c r="F27" s="17" t="s">
        <v>104</v>
      </c>
      <c r="G27" s="40"/>
      <c r="H27" s="18"/>
      <c r="I27" s="17" t="s">
        <v>50</v>
      </c>
      <c r="J27" s="41">
        <v>2</v>
      </c>
      <c r="K27" s="41"/>
      <c r="L27" s="29"/>
      <c r="M27" s="42">
        <v>10</v>
      </c>
      <c r="N27" s="17"/>
      <c r="O27" s="31" t="s">
        <v>56</v>
      </c>
      <c r="P27" s="31"/>
    </row>
    <row r="28" s="36" customFormat="1" ht="13.5" customHeight="1" spans="1:16">
      <c r="A28" s="17">
        <f t="shared" si="0"/>
        <v>26</v>
      </c>
      <c r="B28" s="17" t="s">
        <v>22</v>
      </c>
      <c r="C28" s="17" t="s">
        <v>18</v>
      </c>
      <c r="D28" s="17" t="s">
        <v>50</v>
      </c>
      <c r="E28" s="17" t="s">
        <v>105</v>
      </c>
      <c r="F28" s="17" t="s">
        <v>106</v>
      </c>
      <c r="G28" s="40"/>
      <c r="H28" s="18"/>
      <c r="I28" s="17" t="s">
        <v>50</v>
      </c>
      <c r="J28" s="41">
        <v>4</v>
      </c>
      <c r="K28" s="41"/>
      <c r="L28" s="29"/>
      <c r="M28" s="42">
        <v>10</v>
      </c>
      <c r="N28" s="17"/>
      <c r="O28" s="31" t="s">
        <v>56</v>
      </c>
      <c r="P28" s="31"/>
    </row>
    <row r="29" s="36" customFormat="1" ht="13.5" customHeight="1" spans="1:16">
      <c r="A29" s="17">
        <f t="shared" si="0"/>
        <v>27</v>
      </c>
      <c r="B29" s="17" t="s">
        <v>22</v>
      </c>
      <c r="C29" s="17" t="s">
        <v>18</v>
      </c>
      <c r="D29" s="17" t="s">
        <v>50</v>
      </c>
      <c r="E29" s="17" t="s">
        <v>107</v>
      </c>
      <c r="F29" s="17" t="s">
        <v>108</v>
      </c>
      <c r="G29" s="40"/>
      <c r="H29" s="18"/>
      <c r="I29" s="17" t="s">
        <v>50</v>
      </c>
      <c r="J29" s="41">
        <v>1</v>
      </c>
      <c r="K29" s="41"/>
      <c r="L29" s="29"/>
      <c r="M29" s="42">
        <v>10</v>
      </c>
      <c r="N29" s="17"/>
      <c r="O29" s="31" t="s">
        <v>56</v>
      </c>
      <c r="P29" s="31"/>
    </row>
    <row r="30" s="36" customFormat="1" ht="13.5" customHeight="1" spans="1:16">
      <c r="A30" s="17">
        <f t="shared" si="0"/>
        <v>28</v>
      </c>
      <c r="B30" s="17" t="s">
        <v>22</v>
      </c>
      <c r="C30" s="17" t="s">
        <v>18</v>
      </c>
      <c r="D30" s="17" t="s">
        <v>50</v>
      </c>
      <c r="E30" s="17" t="s">
        <v>109</v>
      </c>
      <c r="F30" s="17" t="s">
        <v>110</v>
      </c>
      <c r="G30" s="40"/>
      <c r="H30" s="18"/>
      <c r="I30" s="17" t="s">
        <v>50</v>
      </c>
      <c r="J30" s="41">
        <v>1</v>
      </c>
      <c r="K30" s="41"/>
      <c r="L30" s="29"/>
      <c r="M30" s="42">
        <v>10</v>
      </c>
      <c r="N30" s="17"/>
      <c r="O30" s="31" t="s">
        <v>56</v>
      </c>
      <c r="P30" s="31"/>
    </row>
    <row r="31" s="36" customFormat="1" ht="13.5" customHeight="1" spans="1:16">
      <c r="A31" s="17">
        <f t="shared" si="0"/>
        <v>29</v>
      </c>
      <c r="B31" s="17" t="s">
        <v>22</v>
      </c>
      <c r="C31" s="17" t="s">
        <v>18</v>
      </c>
      <c r="D31" s="17" t="s">
        <v>50</v>
      </c>
      <c r="E31" s="17" t="s">
        <v>111</v>
      </c>
      <c r="F31" s="17" t="s">
        <v>112</v>
      </c>
      <c r="G31" s="40"/>
      <c r="H31" s="18"/>
      <c r="I31" s="17" t="s">
        <v>50</v>
      </c>
      <c r="J31" s="41">
        <v>28</v>
      </c>
      <c r="K31" s="41"/>
      <c r="L31" s="29"/>
      <c r="M31" s="42">
        <v>10</v>
      </c>
      <c r="N31" s="17"/>
      <c r="O31" s="31" t="s">
        <v>56</v>
      </c>
      <c r="P31" s="31"/>
    </row>
    <row r="32" s="36" customFormat="1" ht="13.5" customHeight="1" spans="1:16">
      <c r="A32" s="17">
        <f t="shared" si="0"/>
        <v>30</v>
      </c>
      <c r="B32" s="17" t="s">
        <v>22</v>
      </c>
      <c r="C32" s="17" t="s">
        <v>18</v>
      </c>
      <c r="D32" s="17" t="s">
        <v>50</v>
      </c>
      <c r="E32" s="17" t="s">
        <v>113</v>
      </c>
      <c r="F32" s="17" t="s">
        <v>114</v>
      </c>
      <c r="G32" s="40"/>
      <c r="H32" s="18"/>
      <c r="I32" s="17" t="s">
        <v>50</v>
      </c>
      <c r="J32" s="41">
        <v>1</v>
      </c>
      <c r="K32" s="41"/>
      <c r="L32" s="29"/>
      <c r="M32" s="42">
        <v>10</v>
      </c>
      <c r="N32" s="17"/>
      <c r="O32" s="31" t="s">
        <v>56</v>
      </c>
      <c r="P32" s="31"/>
    </row>
    <row r="33" s="36" customFormat="1" ht="13.5" customHeight="1" spans="1:16">
      <c r="A33" s="17">
        <f t="shared" si="0"/>
        <v>31</v>
      </c>
      <c r="B33" s="17" t="s">
        <v>57</v>
      </c>
      <c r="C33" s="17" t="s">
        <v>58</v>
      </c>
      <c r="D33" s="17" t="s">
        <v>50</v>
      </c>
      <c r="E33" s="17" t="s">
        <v>115</v>
      </c>
      <c r="F33" s="17" t="s">
        <v>116</v>
      </c>
      <c r="G33" s="40"/>
      <c r="H33" s="18"/>
      <c r="I33" s="17" t="s">
        <v>50</v>
      </c>
      <c r="J33" s="41">
        <v>1</v>
      </c>
      <c r="K33" s="41" t="s">
        <v>117</v>
      </c>
      <c r="L33" s="29"/>
      <c r="M33" s="42">
        <v>70</v>
      </c>
      <c r="N33" s="17"/>
      <c r="O33" s="31" t="s">
        <v>51</v>
      </c>
      <c r="P33" s="31"/>
    </row>
    <row r="34" s="36" customFormat="1" ht="13.5" customHeight="1" spans="1:16">
      <c r="A34" s="17">
        <f t="shared" si="0"/>
        <v>32</v>
      </c>
      <c r="B34" s="17" t="s">
        <v>57</v>
      </c>
      <c r="C34" s="17" t="s">
        <v>58</v>
      </c>
      <c r="D34" s="17" t="s">
        <v>50</v>
      </c>
      <c r="E34" s="17" t="s">
        <v>118</v>
      </c>
      <c r="F34" s="17" t="s">
        <v>119</v>
      </c>
      <c r="G34" s="40"/>
      <c r="H34" s="18"/>
      <c r="I34" s="17" t="s">
        <v>50</v>
      </c>
      <c r="J34" s="41">
        <v>0.513</v>
      </c>
      <c r="K34" s="41"/>
      <c r="L34" s="29"/>
      <c r="M34" s="42">
        <v>70</v>
      </c>
      <c r="N34" s="17"/>
      <c r="O34" s="31" t="s">
        <v>51</v>
      </c>
      <c r="P34" s="31"/>
    </row>
    <row r="35" s="36" customFormat="1" ht="13.5" customHeight="1" spans="1:16">
      <c r="A35" s="17">
        <f t="shared" si="0"/>
        <v>33</v>
      </c>
      <c r="B35" s="17" t="s">
        <v>115</v>
      </c>
      <c r="C35" s="17" t="s">
        <v>116</v>
      </c>
      <c r="D35" s="17" t="s">
        <v>50</v>
      </c>
      <c r="E35" s="17" t="s">
        <v>120</v>
      </c>
      <c r="F35" s="17" t="s">
        <v>121</v>
      </c>
      <c r="G35" s="40"/>
      <c r="H35" s="18"/>
      <c r="I35" s="17" t="s">
        <v>50</v>
      </c>
      <c r="J35" s="41">
        <v>1</v>
      </c>
      <c r="K35" s="41"/>
      <c r="L35" s="29"/>
      <c r="M35" s="42">
        <v>20</v>
      </c>
      <c r="N35" s="17"/>
      <c r="O35" s="31" t="s">
        <v>56</v>
      </c>
      <c r="P35" s="31"/>
    </row>
    <row r="36" s="36" customFormat="1" ht="13.5" customHeight="1" spans="1:16">
      <c r="A36" s="17">
        <f t="shared" si="0"/>
        <v>34</v>
      </c>
      <c r="B36" s="17" t="s">
        <v>115</v>
      </c>
      <c r="C36" s="17" t="s">
        <v>116</v>
      </c>
      <c r="D36" s="17" t="s">
        <v>50</v>
      </c>
      <c r="E36" s="17" t="s">
        <v>122</v>
      </c>
      <c r="F36" s="17" t="s">
        <v>123</v>
      </c>
      <c r="G36" s="40"/>
      <c r="H36" s="18"/>
      <c r="I36" s="17" t="s">
        <v>50</v>
      </c>
      <c r="J36" s="41">
        <v>1</v>
      </c>
      <c r="K36" s="41"/>
      <c r="L36" s="29"/>
      <c r="M36" s="42">
        <v>20</v>
      </c>
      <c r="N36" s="17"/>
      <c r="O36" s="31" t="s">
        <v>56</v>
      </c>
      <c r="P36" s="31"/>
    </row>
    <row r="37" s="36" customFormat="1" ht="13.5" customHeight="1" spans="1:16">
      <c r="A37" s="17">
        <f t="shared" si="0"/>
        <v>35</v>
      </c>
      <c r="B37" s="17" t="s">
        <v>115</v>
      </c>
      <c r="C37" s="17" t="s">
        <v>116</v>
      </c>
      <c r="D37" s="17" t="s">
        <v>50</v>
      </c>
      <c r="E37" s="17" t="s">
        <v>124</v>
      </c>
      <c r="F37" s="17" t="s">
        <v>125</v>
      </c>
      <c r="G37" s="40"/>
      <c r="H37" s="18"/>
      <c r="I37" s="17" t="s">
        <v>50</v>
      </c>
      <c r="J37" s="41">
        <v>1</v>
      </c>
      <c r="K37" s="41"/>
      <c r="L37" s="29"/>
      <c r="M37" s="42">
        <v>20</v>
      </c>
      <c r="N37" s="17"/>
      <c r="O37" s="31" t="s">
        <v>56</v>
      </c>
      <c r="P37" s="31"/>
    </row>
    <row r="38" s="36" customFormat="1" ht="13.5" customHeight="1" spans="1:16">
      <c r="A38" s="17">
        <f t="shared" si="0"/>
        <v>36</v>
      </c>
      <c r="B38" s="17" t="s">
        <v>115</v>
      </c>
      <c r="C38" s="17" t="s">
        <v>116</v>
      </c>
      <c r="D38" s="17" t="s">
        <v>50</v>
      </c>
      <c r="E38" s="17" t="s">
        <v>126</v>
      </c>
      <c r="F38" s="17" t="s">
        <v>127</v>
      </c>
      <c r="G38" s="40"/>
      <c r="H38" s="18"/>
      <c r="I38" s="17" t="s">
        <v>50</v>
      </c>
      <c r="J38" s="41">
        <v>1</v>
      </c>
      <c r="K38" s="41"/>
      <c r="L38" s="29"/>
      <c r="M38" s="42">
        <v>20</v>
      </c>
      <c r="N38" s="17"/>
      <c r="O38" s="31" t="s">
        <v>56</v>
      </c>
      <c r="P38" s="31"/>
    </row>
    <row r="39" s="36" customFormat="1" ht="13.5" customHeight="1" spans="1:16">
      <c r="A39" s="17">
        <f t="shared" si="0"/>
        <v>37</v>
      </c>
      <c r="B39" s="17" t="s">
        <v>115</v>
      </c>
      <c r="C39" s="17" t="s">
        <v>116</v>
      </c>
      <c r="D39" s="17" t="s">
        <v>50</v>
      </c>
      <c r="E39" s="17" t="s">
        <v>128</v>
      </c>
      <c r="F39" s="17" t="s">
        <v>129</v>
      </c>
      <c r="G39" s="40"/>
      <c r="H39" s="18"/>
      <c r="I39" s="17" t="s">
        <v>50</v>
      </c>
      <c r="J39" s="41">
        <v>2</v>
      </c>
      <c r="K39" s="41"/>
      <c r="L39" s="29"/>
      <c r="M39" s="42">
        <v>20</v>
      </c>
      <c r="N39" s="17"/>
      <c r="O39" s="31" t="s">
        <v>51</v>
      </c>
      <c r="P39" s="31"/>
    </row>
    <row r="40" s="36" customFormat="1" ht="13.5" customHeight="1" spans="1:16">
      <c r="A40" s="17">
        <f t="shared" si="0"/>
        <v>38</v>
      </c>
      <c r="B40" s="17" t="s">
        <v>115</v>
      </c>
      <c r="C40" s="17" t="s">
        <v>116</v>
      </c>
      <c r="D40" s="17" t="s">
        <v>50</v>
      </c>
      <c r="E40" s="17" t="s">
        <v>130</v>
      </c>
      <c r="F40" s="17" t="s">
        <v>131</v>
      </c>
      <c r="G40" s="40"/>
      <c r="H40" s="18"/>
      <c r="I40" s="17" t="s">
        <v>50</v>
      </c>
      <c r="J40" s="41">
        <v>2</v>
      </c>
      <c r="K40" s="41"/>
      <c r="L40" s="29"/>
      <c r="M40" s="42">
        <v>20</v>
      </c>
      <c r="N40" s="17"/>
      <c r="O40" s="31" t="s">
        <v>51</v>
      </c>
      <c r="P40" s="31"/>
    </row>
    <row r="41" s="36" customFormat="1" ht="13.5" customHeight="1" spans="1:16">
      <c r="A41" s="17">
        <f t="shared" si="0"/>
        <v>39</v>
      </c>
      <c r="B41" s="17" t="s">
        <v>115</v>
      </c>
      <c r="C41" s="17" t="s">
        <v>116</v>
      </c>
      <c r="D41" s="17" t="s">
        <v>50</v>
      </c>
      <c r="E41" s="17" t="s">
        <v>132</v>
      </c>
      <c r="F41" s="17" t="s">
        <v>133</v>
      </c>
      <c r="G41" s="40"/>
      <c r="H41" s="18"/>
      <c r="I41" s="17" t="s">
        <v>50</v>
      </c>
      <c r="J41" s="41">
        <v>1</v>
      </c>
      <c r="K41" s="41"/>
      <c r="L41" s="29"/>
      <c r="M41" s="42">
        <v>20</v>
      </c>
      <c r="N41" s="17"/>
      <c r="O41" s="31" t="s">
        <v>51</v>
      </c>
      <c r="P41" s="31"/>
    </row>
    <row r="42" s="36" customFormat="1" ht="13.5" customHeight="1" spans="1:16">
      <c r="A42" s="17">
        <f t="shared" si="0"/>
        <v>40</v>
      </c>
      <c r="B42" s="17" t="s">
        <v>115</v>
      </c>
      <c r="C42" s="17" t="s">
        <v>116</v>
      </c>
      <c r="D42" s="17" t="s">
        <v>50</v>
      </c>
      <c r="E42" s="17" t="s">
        <v>134</v>
      </c>
      <c r="F42" s="17" t="s">
        <v>135</v>
      </c>
      <c r="G42" s="40"/>
      <c r="H42" s="18"/>
      <c r="I42" s="17" t="s">
        <v>50</v>
      </c>
      <c r="J42" s="41">
        <v>1</v>
      </c>
      <c r="K42" s="41"/>
      <c r="L42" s="29"/>
      <c r="M42" s="42">
        <v>20</v>
      </c>
      <c r="N42" s="17"/>
      <c r="O42" s="31" t="s">
        <v>56</v>
      </c>
      <c r="P42" s="31"/>
    </row>
    <row r="43" s="36" customFormat="1" ht="13.5" customHeight="1" spans="1:16">
      <c r="A43" s="17">
        <f t="shared" si="0"/>
        <v>41</v>
      </c>
      <c r="B43" s="17" t="s">
        <v>115</v>
      </c>
      <c r="C43" s="17" t="s">
        <v>116</v>
      </c>
      <c r="D43" s="17" t="s">
        <v>50</v>
      </c>
      <c r="E43" s="17" t="s">
        <v>136</v>
      </c>
      <c r="F43" s="17" t="s">
        <v>137</v>
      </c>
      <c r="G43" s="40"/>
      <c r="H43" s="18"/>
      <c r="I43" s="17" t="s">
        <v>50</v>
      </c>
      <c r="J43" s="41">
        <v>1</v>
      </c>
      <c r="K43" s="41"/>
      <c r="L43" s="29"/>
      <c r="M43" s="42">
        <v>20</v>
      </c>
      <c r="N43" s="17"/>
      <c r="O43" s="31" t="s">
        <v>56</v>
      </c>
      <c r="P43" s="31"/>
    </row>
    <row r="44" s="36" customFormat="1" ht="13.5" customHeight="1" spans="1:16">
      <c r="A44" s="17">
        <f t="shared" si="0"/>
        <v>42</v>
      </c>
      <c r="B44" s="17" t="s">
        <v>115</v>
      </c>
      <c r="C44" s="17" t="s">
        <v>116</v>
      </c>
      <c r="D44" s="17" t="s">
        <v>50</v>
      </c>
      <c r="E44" s="17" t="s">
        <v>138</v>
      </c>
      <c r="F44" s="17" t="s">
        <v>139</v>
      </c>
      <c r="G44" s="40"/>
      <c r="H44" s="18"/>
      <c r="I44" s="17" t="s">
        <v>50</v>
      </c>
      <c r="J44" s="41">
        <v>1</v>
      </c>
      <c r="K44" s="41"/>
      <c r="L44" s="29"/>
      <c r="M44" s="42">
        <v>20</v>
      </c>
      <c r="N44" s="17"/>
      <c r="O44" s="31" t="s">
        <v>56</v>
      </c>
      <c r="P44" s="31"/>
    </row>
    <row r="45" s="36" customFormat="1" ht="13.5" customHeight="1" spans="1:16">
      <c r="A45" s="17">
        <f t="shared" si="0"/>
        <v>43</v>
      </c>
      <c r="B45" s="17" t="s">
        <v>115</v>
      </c>
      <c r="C45" s="17" t="s">
        <v>116</v>
      </c>
      <c r="D45" s="17" t="s">
        <v>50</v>
      </c>
      <c r="E45" s="17" t="s">
        <v>140</v>
      </c>
      <c r="F45" s="17" t="s">
        <v>141</v>
      </c>
      <c r="G45" s="40"/>
      <c r="H45" s="18"/>
      <c r="I45" s="17" t="s">
        <v>50</v>
      </c>
      <c r="J45" s="41">
        <v>2</v>
      </c>
      <c r="K45" s="41"/>
      <c r="L45" s="29"/>
      <c r="M45" s="42">
        <v>20</v>
      </c>
      <c r="N45" s="17"/>
      <c r="O45" s="31" t="s">
        <v>51</v>
      </c>
      <c r="P45" s="31"/>
    </row>
    <row r="46" s="36" customFormat="1" ht="13.5" customHeight="1" spans="1:16">
      <c r="A46" s="17">
        <f t="shared" si="0"/>
        <v>44</v>
      </c>
      <c r="B46" s="17" t="s">
        <v>115</v>
      </c>
      <c r="C46" s="17" t="s">
        <v>116</v>
      </c>
      <c r="D46" s="17" t="s">
        <v>50</v>
      </c>
      <c r="E46" s="17" t="s">
        <v>142</v>
      </c>
      <c r="F46" s="17" t="s">
        <v>143</v>
      </c>
      <c r="G46" s="40"/>
      <c r="H46" s="18"/>
      <c r="I46" s="17" t="s">
        <v>50</v>
      </c>
      <c r="J46" s="41">
        <v>1</v>
      </c>
      <c r="K46" s="41"/>
      <c r="L46" s="29"/>
      <c r="M46" s="42">
        <v>20</v>
      </c>
      <c r="N46" s="17"/>
      <c r="O46" s="31" t="s">
        <v>51</v>
      </c>
      <c r="P46" s="31"/>
    </row>
    <row r="47" s="36" customFormat="1" ht="13.5" customHeight="1" spans="1:16">
      <c r="A47" s="17">
        <f t="shared" si="0"/>
        <v>45</v>
      </c>
      <c r="B47" s="17" t="s">
        <v>115</v>
      </c>
      <c r="C47" s="17" t="s">
        <v>116</v>
      </c>
      <c r="D47" s="17" t="s">
        <v>50</v>
      </c>
      <c r="E47" s="17" t="s">
        <v>144</v>
      </c>
      <c r="F47" s="17" t="s">
        <v>145</v>
      </c>
      <c r="G47" s="40"/>
      <c r="H47" s="18"/>
      <c r="I47" s="17" t="s">
        <v>50</v>
      </c>
      <c r="J47" s="41">
        <v>1</v>
      </c>
      <c r="K47" s="41"/>
      <c r="L47" s="29"/>
      <c r="M47" s="42">
        <v>20</v>
      </c>
      <c r="N47" s="17"/>
      <c r="O47" s="31" t="s">
        <v>51</v>
      </c>
      <c r="P47" s="31"/>
    </row>
    <row r="48" s="36" customFormat="1" ht="13.5" customHeight="1" spans="1:16">
      <c r="A48" s="17">
        <f t="shared" si="0"/>
        <v>46</v>
      </c>
      <c r="B48" s="17" t="s">
        <v>115</v>
      </c>
      <c r="C48" s="17" t="s">
        <v>116</v>
      </c>
      <c r="D48" s="17" t="s">
        <v>50</v>
      </c>
      <c r="E48" s="17" t="s">
        <v>146</v>
      </c>
      <c r="F48" s="17" t="s">
        <v>147</v>
      </c>
      <c r="G48" s="40"/>
      <c r="H48" s="18"/>
      <c r="I48" s="17" t="s">
        <v>50</v>
      </c>
      <c r="J48" s="41">
        <v>1</v>
      </c>
      <c r="K48" s="41"/>
      <c r="L48" s="29"/>
      <c r="M48" s="42">
        <v>20</v>
      </c>
      <c r="N48" s="17"/>
      <c r="O48" s="31" t="s">
        <v>51</v>
      </c>
      <c r="P48" s="31"/>
    </row>
    <row r="49" s="36" customFormat="1" ht="13.5" customHeight="1" spans="1:16">
      <c r="A49" s="17">
        <f t="shared" si="0"/>
        <v>47</v>
      </c>
      <c r="B49" s="17" t="s">
        <v>115</v>
      </c>
      <c r="C49" s="17" t="s">
        <v>116</v>
      </c>
      <c r="D49" s="17" t="s">
        <v>50</v>
      </c>
      <c r="E49" s="17" t="s">
        <v>148</v>
      </c>
      <c r="F49" s="17" t="s">
        <v>149</v>
      </c>
      <c r="G49" s="40"/>
      <c r="H49" s="18"/>
      <c r="I49" s="17" t="s">
        <v>50</v>
      </c>
      <c r="J49" s="41">
        <v>1</v>
      </c>
      <c r="K49" s="41"/>
      <c r="L49" s="29"/>
      <c r="M49" s="42">
        <v>20</v>
      </c>
      <c r="N49" s="17"/>
      <c r="O49" s="31" t="s">
        <v>56</v>
      </c>
      <c r="P49" s="31"/>
    </row>
    <row r="50" s="36" customFormat="1" ht="13.5" customHeight="1" spans="1:16">
      <c r="A50" s="17">
        <f t="shared" si="0"/>
        <v>48</v>
      </c>
      <c r="B50" s="17" t="s">
        <v>140</v>
      </c>
      <c r="C50" s="17" t="s">
        <v>141</v>
      </c>
      <c r="D50" s="17" t="s">
        <v>50</v>
      </c>
      <c r="E50" s="17" t="s">
        <v>150</v>
      </c>
      <c r="F50" s="17" t="s">
        <v>151</v>
      </c>
      <c r="G50" s="40" t="s">
        <v>152</v>
      </c>
      <c r="H50" s="18"/>
      <c r="I50" s="17" t="s">
        <v>64</v>
      </c>
      <c r="J50" s="41">
        <v>0.03621888</v>
      </c>
      <c r="K50" s="41"/>
      <c r="L50" s="29"/>
      <c r="M50" s="42">
        <v>110</v>
      </c>
      <c r="N50" s="17"/>
      <c r="O50" s="31" t="s">
        <v>56</v>
      </c>
      <c r="P50" s="31"/>
    </row>
    <row r="51" s="36" customFormat="1" ht="13.5" customHeight="1" spans="1:16">
      <c r="A51" s="17">
        <f t="shared" si="0"/>
        <v>49</v>
      </c>
      <c r="B51" s="17" t="s">
        <v>142</v>
      </c>
      <c r="C51" s="17" t="s">
        <v>143</v>
      </c>
      <c r="D51" s="17" t="s">
        <v>50</v>
      </c>
      <c r="E51" s="17" t="s">
        <v>153</v>
      </c>
      <c r="F51" s="17" t="s">
        <v>154</v>
      </c>
      <c r="G51" s="40" t="s">
        <v>155</v>
      </c>
      <c r="H51" s="18"/>
      <c r="I51" s="17" t="s">
        <v>64</v>
      </c>
      <c r="J51" s="41">
        <v>0.38260908</v>
      </c>
      <c r="K51" s="41"/>
      <c r="L51" s="29"/>
      <c r="M51" s="42">
        <v>110</v>
      </c>
      <c r="N51" s="17"/>
      <c r="O51" s="31" t="s">
        <v>56</v>
      </c>
      <c r="P51" s="31"/>
    </row>
    <row r="52" s="36" customFormat="1" ht="13.5" customHeight="1" spans="1:16">
      <c r="A52" s="17">
        <f t="shared" si="0"/>
        <v>50</v>
      </c>
      <c r="B52" s="17" t="s">
        <v>146</v>
      </c>
      <c r="C52" s="17" t="s">
        <v>147</v>
      </c>
      <c r="D52" s="17" t="s">
        <v>50</v>
      </c>
      <c r="E52" s="17" t="s">
        <v>153</v>
      </c>
      <c r="F52" s="17" t="s">
        <v>154</v>
      </c>
      <c r="G52" s="40" t="s">
        <v>155</v>
      </c>
      <c r="H52" s="18"/>
      <c r="I52" s="17" t="s">
        <v>64</v>
      </c>
      <c r="J52" s="41">
        <v>0.761634</v>
      </c>
      <c r="K52" s="41"/>
      <c r="L52" s="29"/>
      <c r="M52" s="42">
        <v>110</v>
      </c>
      <c r="N52" s="17"/>
      <c r="O52" s="31" t="s">
        <v>56</v>
      </c>
      <c r="P52" s="31"/>
    </row>
    <row r="53" s="36" customFormat="1" ht="13.5" customHeight="1" spans="1:16">
      <c r="A53" s="17">
        <f t="shared" si="0"/>
        <v>51</v>
      </c>
      <c r="B53" s="17" t="s">
        <v>132</v>
      </c>
      <c r="C53" s="17" t="s">
        <v>133</v>
      </c>
      <c r="D53" s="17" t="s">
        <v>50</v>
      </c>
      <c r="E53" s="17" t="s">
        <v>153</v>
      </c>
      <c r="F53" s="17" t="s">
        <v>154</v>
      </c>
      <c r="G53" s="40" t="s">
        <v>155</v>
      </c>
      <c r="H53" s="18"/>
      <c r="I53" s="17" t="s">
        <v>64</v>
      </c>
      <c r="J53" s="41">
        <v>0.09752688</v>
      </c>
      <c r="K53" s="41"/>
      <c r="L53" s="29"/>
      <c r="M53" s="42">
        <v>110</v>
      </c>
      <c r="N53" s="17"/>
      <c r="O53" s="31" t="s">
        <v>56</v>
      </c>
      <c r="P53" s="31"/>
    </row>
    <row r="54" s="36" customFormat="1" ht="13.5" customHeight="1" spans="1:16">
      <c r="A54" s="17">
        <f t="shared" si="0"/>
        <v>52</v>
      </c>
      <c r="B54" s="17" t="s">
        <v>97</v>
      </c>
      <c r="C54" s="17" t="s">
        <v>98</v>
      </c>
      <c r="D54" s="17" t="s">
        <v>50</v>
      </c>
      <c r="E54" s="17" t="s">
        <v>156</v>
      </c>
      <c r="F54" s="17" t="s">
        <v>157</v>
      </c>
      <c r="G54" s="40"/>
      <c r="H54" s="18"/>
      <c r="I54" s="17" t="s">
        <v>50</v>
      </c>
      <c r="J54" s="41">
        <v>1</v>
      </c>
      <c r="K54" s="41" t="s">
        <v>117</v>
      </c>
      <c r="L54" s="29"/>
      <c r="M54" s="42">
        <v>70</v>
      </c>
      <c r="N54" s="17"/>
      <c r="O54" s="31" t="s">
        <v>51</v>
      </c>
      <c r="P54" s="31"/>
    </row>
    <row r="55" s="36" customFormat="1" ht="13.5" customHeight="1" spans="1:16">
      <c r="A55" s="17">
        <f t="shared" si="0"/>
        <v>53</v>
      </c>
      <c r="B55" s="17" t="s">
        <v>97</v>
      </c>
      <c r="C55" s="17" t="s">
        <v>98</v>
      </c>
      <c r="D55" s="17" t="s">
        <v>50</v>
      </c>
      <c r="E55" s="17" t="s">
        <v>118</v>
      </c>
      <c r="F55" s="17" t="s">
        <v>119</v>
      </c>
      <c r="G55" s="40"/>
      <c r="H55" s="18"/>
      <c r="I55" s="17" t="s">
        <v>50</v>
      </c>
      <c r="J55" s="41">
        <v>0.212</v>
      </c>
      <c r="K55" s="41"/>
      <c r="L55" s="29"/>
      <c r="M55" s="42">
        <v>70</v>
      </c>
      <c r="N55" s="17"/>
      <c r="O55" s="31" t="s">
        <v>51</v>
      </c>
      <c r="P55" s="31"/>
    </row>
    <row r="56" s="36" customFormat="1" ht="13.5" customHeight="1" spans="1:16">
      <c r="A56" s="17">
        <f t="shared" si="0"/>
        <v>54</v>
      </c>
      <c r="B56" s="17" t="s">
        <v>156</v>
      </c>
      <c r="C56" s="17" t="s">
        <v>157</v>
      </c>
      <c r="D56" s="17" t="s">
        <v>50</v>
      </c>
      <c r="E56" s="17" t="s">
        <v>142</v>
      </c>
      <c r="F56" s="17" t="s">
        <v>143</v>
      </c>
      <c r="G56" s="40"/>
      <c r="H56" s="18"/>
      <c r="I56" s="17" t="s">
        <v>50</v>
      </c>
      <c r="J56" s="41">
        <v>2</v>
      </c>
      <c r="K56" s="41"/>
      <c r="L56" s="29"/>
      <c r="M56" s="42">
        <v>20</v>
      </c>
      <c r="N56" s="17"/>
      <c r="O56" s="31" t="s">
        <v>51</v>
      </c>
      <c r="P56" s="31"/>
    </row>
    <row r="57" s="36" customFormat="1" ht="13.5" customHeight="1" spans="1:16">
      <c r="A57" s="17">
        <f t="shared" si="0"/>
        <v>55</v>
      </c>
      <c r="B57" s="17" t="s">
        <v>156</v>
      </c>
      <c r="C57" s="17" t="s">
        <v>157</v>
      </c>
      <c r="D57" s="17" t="s">
        <v>50</v>
      </c>
      <c r="E57" s="17" t="s">
        <v>136</v>
      </c>
      <c r="F57" s="17" t="s">
        <v>137</v>
      </c>
      <c r="G57" s="40"/>
      <c r="H57" s="18"/>
      <c r="I57" s="17" t="s">
        <v>50</v>
      </c>
      <c r="J57" s="41">
        <v>1</v>
      </c>
      <c r="K57" s="41"/>
      <c r="L57" s="29"/>
      <c r="M57" s="42">
        <v>20</v>
      </c>
      <c r="N57" s="17"/>
      <c r="O57" s="31" t="s">
        <v>56</v>
      </c>
      <c r="P57" s="31"/>
    </row>
    <row r="58" s="36" customFormat="1" ht="13.5" customHeight="1" spans="1:16">
      <c r="A58" s="17">
        <f t="shared" si="0"/>
        <v>56</v>
      </c>
      <c r="B58" s="17" t="s">
        <v>156</v>
      </c>
      <c r="C58" s="17" t="s">
        <v>157</v>
      </c>
      <c r="D58" s="17" t="s">
        <v>50</v>
      </c>
      <c r="E58" s="17" t="s">
        <v>138</v>
      </c>
      <c r="F58" s="17" t="s">
        <v>139</v>
      </c>
      <c r="G58" s="40"/>
      <c r="H58" s="18"/>
      <c r="I58" s="17" t="s">
        <v>50</v>
      </c>
      <c r="J58" s="41">
        <v>1</v>
      </c>
      <c r="K58" s="41"/>
      <c r="L58" s="29"/>
      <c r="M58" s="42">
        <v>20</v>
      </c>
      <c r="N58" s="17"/>
      <c r="O58" s="31" t="s">
        <v>56</v>
      </c>
      <c r="P58" s="31"/>
    </row>
    <row r="59" s="36" customFormat="1" ht="13.5" customHeight="1" spans="1:16">
      <c r="A59" s="17">
        <f t="shared" si="0"/>
        <v>57</v>
      </c>
      <c r="B59" s="17" t="s">
        <v>156</v>
      </c>
      <c r="C59" s="17" t="s">
        <v>157</v>
      </c>
      <c r="D59" s="17" t="s">
        <v>50</v>
      </c>
      <c r="E59" s="17" t="s">
        <v>158</v>
      </c>
      <c r="F59" s="17" t="s">
        <v>159</v>
      </c>
      <c r="G59" s="40"/>
      <c r="H59" s="18"/>
      <c r="I59" s="17" t="s">
        <v>50</v>
      </c>
      <c r="J59" s="41">
        <v>1</v>
      </c>
      <c r="K59" s="41"/>
      <c r="L59" s="29"/>
      <c r="M59" s="42">
        <v>20</v>
      </c>
      <c r="N59" s="17"/>
      <c r="O59" s="31" t="s">
        <v>51</v>
      </c>
      <c r="P59" s="31"/>
    </row>
    <row r="60" s="36" customFormat="1" ht="13.5" customHeight="1" spans="1:16">
      <c r="A60" s="17">
        <f t="shared" si="0"/>
        <v>58</v>
      </c>
      <c r="B60" s="17" t="s">
        <v>156</v>
      </c>
      <c r="C60" s="17" t="s">
        <v>157</v>
      </c>
      <c r="D60" s="17" t="s">
        <v>50</v>
      </c>
      <c r="E60" s="17" t="s">
        <v>160</v>
      </c>
      <c r="F60" s="17" t="s">
        <v>161</v>
      </c>
      <c r="G60" s="40"/>
      <c r="H60" s="18"/>
      <c r="I60" s="17" t="s">
        <v>50</v>
      </c>
      <c r="J60" s="41">
        <v>1</v>
      </c>
      <c r="K60" s="41"/>
      <c r="L60" s="29"/>
      <c r="M60" s="42">
        <v>20</v>
      </c>
      <c r="N60" s="17"/>
      <c r="O60" s="31" t="s">
        <v>56</v>
      </c>
      <c r="P60" s="31"/>
    </row>
    <row r="61" s="36" customFormat="1" ht="13.5" customHeight="1" spans="1:16">
      <c r="A61" s="17">
        <f t="shared" si="0"/>
        <v>59</v>
      </c>
      <c r="B61" s="17" t="s">
        <v>156</v>
      </c>
      <c r="C61" s="17" t="s">
        <v>157</v>
      </c>
      <c r="D61" s="17" t="s">
        <v>50</v>
      </c>
      <c r="E61" s="17" t="s">
        <v>162</v>
      </c>
      <c r="F61" s="17" t="s">
        <v>163</v>
      </c>
      <c r="G61" s="40"/>
      <c r="H61" s="18"/>
      <c r="I61" s="17" t="s">
        <v>50</v>
      </c>
      <c r="J61" s="41">
        <v>1</v>
      </c>
      <c r="K61" s="41"/>
      <c r="L61" s="29"/>
      <c r="M61" s="42">
        <v>20</v>
      </c>
      <c r="N61" s="17"/>
      <c r="O61" s="31" t="s">
        <v>56</v>
      </c>
      <c r="P61" s="31"/>
    </row>
    <row r="62" s="36" customFormat="1" ht="13.5" customHeight="1" spans="1:16">
      <c r="A62" s="17">
        <f t="shared" si="0"/>
        <v>60</v>
      </c>
      <c r="B62" s="17" t="s">
        <v>156</v>
      </c>
      <c r="C62" s="17" t="s">
        <v>157</v>
      </c>
      <c r="D62" s="17" t="s">
        <v>50</v>
      </c>
      <c r="E62" s="17" t="s">
        <v>164</v>
      </c>
      <c r="F62" s="17" t="s">
        <v>165</v>
      </c>
      <c r="G62" s="40"/>
      <c r="H62" s="18"/>
      <c r="I62" s="17" t="s">
        <v>50</v>
      </c>
      <c r="J62" s="41">
        <v>2</v>
      </c>
      <c r="K62" s="41"/>
      <c r="L62" s="29"/>
      <c r="M62" s="42">
        <v>20</v>
      </c>
      <c r="N62" s="17"/>
      <c r="O62" s="31" t="s">
        <v>56</v>
      </c>
      <c r="P62" s="31"/>
    </row>
    <row r="63" s="36" customFormat="1" ht="13.5" customHeight="1" spans="1:16">
      <c r="A63" s="17">
        <f t="shared" si="0"/>
        <v>61</v>
      </c>
      <c r="B63" s="17" t="s">
        <v>156</v>
      </c>
      <c r="C63" s="17" t="s">
        <v>157</v>
      </c>
      <c r="D63" s="17" t="s">
        <v>50</v>
      </c>
      <c r="E63" s="17" t="s">
        <v>166</v>
      </c>
      <c r="F63" s="17" t="s">
        <v>167</v>
      </c>
      <c r="G63" s="40"/>
      <c r="H63" s="18"/>
      <c r="I63" s="17" t="s">
        <v>50</v>
      </c>
      <c r="J63" s="41">
        <v>2</v>
      </c>
      <c r="K63" s="41"/>
      <c r="L63" s="29"/>
      <c r="M63" s="42">
        <v>20</v>
      </c>
      <c r="N63" s="17"/>
      <c r="O63" s="31" t="s">
        <v>56</v>
      </c>
      <c r="P63" s="31"/>
    </row>
    <row r="64" s="36" customFormat="1" ht="13.5" customHeight="1" spans="1:16">
      <c r="A64" s="17">
        <f t="shared" si="0"/>
        <v>62</v>
      </c>
      <c r="B64" s="17" t="s">
        <v>156</v>
      </c>
      <c r="C64" s="17" t="s">
        <v>157</v>
      </c>
      <c r="D64" s="17" t="s">
        <v>50</v>
      </c>
      <c r="E64" s="17" t="s">
        <v>168</v>
      </c>
      <c r="F64" s="17" t="s">
        <v>169</v>
      </c>
      <c r="G64" s="40"/>
      <c r="H64" s="18"/>
      <c r="I64" s="17" t="s">
        <v>64</v>
      </c>
      <c r="J64" s="41">
        <v>0.047704689</v>
      </c>
      <c r="K64" s="41"/>
      <c r="L64" s="29"/>
      <c r="M64" s="42">
        <v>20</v>
      </c>
      <c r="N64" s="17"/>
      <c r="O64" s="31" t="s">
        <v>56</v>
      </c>
      <c r="P64" s="31"/>
    </row>
    <row r="65" s="36" customFormat="1" ht="13.5" customHeight="1" spans="1:16">
      <c r="A65" s="17">
        <f t="shared" si="0"/>
        <v>63</v>
      </c>
      <c r="B65" s="17" t="s">
        <v>142</v>
      </c>
      <c r="C65" s="17" t="s">
        <v>143</v>
      </c>
      <c r="D65" s="17" t="s">
        <v>50</v>
      </c>
      <c r="E65" s="17" t="s">
        <v>153</v>
      </c>
      <c r="F65" s="17" t="s">
        <v>154</v>
      </c>
      <c r="G65" s="40" t="s">
        <v>155</v>
      </c>
      <c r="H65" s="18"/>
      <c r="I65" s="17" t="s">
        <v>64</v>
      </c>
      <c r="J65" s="41">
        <v>0.38260908</v>
      </c>
      <c r="K65" s="41"/>
      <c r="L65" s="29"/>
      <c r="M65" s="42">
        <v>110</v>
      </c>
      <c r="N65" s="17"/>
      <c r="O65" s="31" t="s">
        <v>56</v>
      </c>
      <c r="P65" s="31"/>
    </row>
    <row r="66" s="36" customFormat="1" ht="13.5" customHeight="1" spans="1:16">
      <c r="A66" s="17">
        <f t="shared" si="0"/>
        <v>64</v>
      </c>
      <c r="B66" s="17" t="s">
        <v>158</v>
      </c>
      <c r="C66" s="17" t="s">
        <v>159</v>
      </c>
      <c r="D66" s="17" t="s">
        <v>50</v>
      </c>
      <c r="E66" s="17" t="s">
        <v>170</v>
      </c>
      <c r="F66" s="17" t="s">
        <v>171</v>
      </c>
      <c r="G66" s="40" t="s">
        <v>172</v>
      </c>
      <c r="H66" s="18"/>
      <c r="I66" s="17" t="s">
        <v>64</v>
      </c>
      <c r="J66" s="41">
        <v>0.88962624</v>
      </c>
      <c r="K66" s="41"/>
      <c r="L66" s="29"/>
      <c r="M66" s="42">
        <v>110</v>
      </c>
      <c r="N66" s="17"/>
      <c r="O66" s="31" t="s">
        <v>56</v>
      </c>
      <c r="P66" s="31"/>
    </row>
  </sheetData>
  <autoFilter ref="A2:P66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2"/>
  <sheetViews>
    <sheetView view="pageBreakPreview" zoomScale="70" zoomScaleNormal="70" workbookViewId="0">
      <selection activeCell="A3" sqref="$A3:$XFD32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8.5" style="1" customWidth="1"/>
    <col min="4" max="4" width="3.375" style="1" customWidth="1"/>
    <col min="5" max="5" width="10.125" style="9" customWidth="1"/>
    <col min="6" max="7" width="21.75" style="1" customWidth="1"/>
    <col min="8" max="8" width="17.625" style="1" customWidth="1"/>
    <col min="9" max="9" width="3.75" style="1" customWidth="1"/>
    <col min="10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0.375" style="11" customWidth="1"/>
    <col min="17" max="16384" width="8.875" style="1"/>
  </cols>
  <sheetData>
    <row r="1" s="1" customFormat="1" ht="13.5" customHeight="1" spans="1:16">
      <c r="A1" s="13" t="s">
        <v>10</v>
      </c>
      <c r="B1" s="14" t="s">
        <v>31</v>
      </c>
      <c r="C1" s="14" t="s">
        <v>32</v>
      </c>
      <c r="D1" s="14" t="s">
        <v>33</v>
      </c>
      <c r="E1" s="14" t="s">
        <v>34</v>
      </c>
      <c r="F1" s="14" t="s">
        <v>35</v>
      </c>
      <c r="G1" s="14" t="s">
        <v>36</v>
      </c>
      <c r="H1" s="14" t="s">
        <v>37</v>
      </c>
      <c r="I1" s="14" t="s">
        <v>38</v>
      </c>
      <c r="J1" s="21" t="s">
        <v>39</v>
      </c>
      <c r="K1" s="21" t="s">
        <v>40</v>
      </c>
      <c r="L1" s="22" t="s">
        <v>41</v>
      </c>
      <c r="M1" s="23" t="s">
        <v>42</v>
      </c>
      <c r="N1" s="13" t="s">
        <v>43</v>
      </c>
      <c r="O1" s="22" t="s">
        <v>44</v>
      </c>
      <c r="P1" s="22"/>
    </row>
    <row r="2" s="1" customFormat="1" ht="13.5" customHeight="1" spans="1:16">
      <c r="A2" s="13"/>
      <c r="B2" s="14"/>
      <c r="C2" s="14" t="s">
        <v>45</v>
      </c>
      <c r="D2" s="14" t="s">
        <v>46</v>
      </c>
      <c r="E2" s="14" t="s">
        <v>46</v>
      </c>
      <c r="F2" s="14"/>
      <c r="G2" s="14" t="s">
        <v>45</v>
      </c>
      <c r="H2" s="14"/>
      <c r="I2" s="14" t="s">
        <v>46</v>
      </c>
      <c r="J2" s="21" t="s">
        <v>47</v>
      </c>
      <c r="K2" s="21"/>
      <c r="L2" s="22" t="s">
        <v>48</v>
      </c>
      <c r="M2" s="14" t="s">
        <v>49</v>
      </c>
      <c r="N2" s="13"/>
      <c r="O2" s="22"/>
      <c r="P2" s="22"/>
    </row>
    <row r="3" s="2" customFormat="1" ht="13.5" customHeight="1" spans="1:16">
      <c r="A3" s="15"/>
      <c r="B3" s="15"/>
      <c r="C3" s="15"/>
      <c r="D3" s="15"/>
      <c r="E3" s="15"/>
      <c r="F3" s="15"/>
      <c r="G3" s="15"/>
      <c r="H3" s="16"/>
      <c r="I3" s="15"/>
      <c r="J3" s="24"/>
      <c r="K3" s="15"/>
      <c r="L3" s="25"/>
      <c r="M3" s="26"/>
      <c r="N3" s="15"/>
      <c r="O3" s="27"/>
      <c r="P3" s="27"/>
    </row>
    <row r="4" s="3" customFormat="1" ht="13.5" customHeight="1" spans="1:16">
      <c r="A4" s="17"/>
      <c r="B4" s="17"/>
      <c r="C4" s="17"/>
      <c r="D4" s="17"/>
      <c r="E4" s="17"/>
      <c r="F4" s="17"/>
      <c r="G4" s="17"/>
      <c r="H4" s="18"/>
      <c r="I4" s="17"/>
      <c r="J4" s="28"/>
      <c r="K4" s="17"/>
      <c r="L4" s="29"/>
      <c r="M4" s="30"/>
      <c r="N4" s="17"/>
      <c r="O4" s="31"/>
      <c r="P4" s="31"/>
    </row>
    <row r="5" s="2" customFormat="1" ht="13.5" customHeight="1" spans="1:16">
      <c r="A5" s="15"/>
      <c r="B5" s="15"/>
      <c r="C5" s="15"/>
      <c r="D5" s="15"/>
      <c r="E5" s="15"/>
      <c r="F5" s="15"/>
      <c r="G5" s="15"/>
      <c r="H5" s="16"/>
      <c r="I5" s="15"/>
      <c r="J5" s="25"/>
      <c r="K5" s="15"/>
      <c r="L5" s="25"/>
      <c r="M5" s="26"/>
      <c r="N5" s="15"/>
      <c r="O5" s="27"/>
      <c r="P5" s="27"/>
    </row>
    <row r="6" s="3" customFormat="1" ht="13.5" customHeight="1" spans="1:16">
      <c r="A6" s="17"/>
      <c r="B6" s="17"/>
      <c r="C6" s="17"/>
      <c r="D6" s="17"/>
      <c r="E6" s="17"/>
      <c r="F6" s="17"/>
      <c r="G6" s="17"/>
      <c r="H6" s="18"/>
      <c r="I6" s="17"/>
      <c r="J6" s="28"/>
      <c r="K6" s="17"/>
      <c r="L6" s="29"/>
      <c r="M6" s="30"/>
      <c r="N6" s="17"/>
      <c r="O6" s="31"/>
      <c r="P6" s="31"/>
    </row>
    <row r="7" s="2" customFormat="1" ht="13.5" customHeight="1" spans="1:16">
      <c r="A7" s="15"/>
      <c r="B7" s="15"/>
      <c r="C7" s="15"/>
      <c r="D7" s="15"/>
      <c r="E7" s="15"/>
      <c r="F7" s="15"/>
      <c r="G7" s="15"/>
      <c r="H7" s="16"/>
      <c r="I7" s="15"/>
      <c r="J7" s="25"/>
      <c r="K7" s="15"/>
      <c r="L7" s="25"/>
      <c r="M7" s="26"/>
      <c r="N7" s="15"/>
      <c r="O7" s="27"/>
      <c r="P7" s="27"/>
    </row>
    <row r="8" s="3" customFormat="1" ht="13.5" customHeight="1" spans="1:16">
      <c r="A8" s="17"/>
      <c r="B8" s="17"/>
      <c r="C8" s="17"/>
      <c r="D8" s="17"/>
      <c r="E8" s="17"/>
      <c r="F8" s="17"/>
      <c r="G8" s="17"/>
      <c r="H8" s="18"/>
      <c r="I8" s="17"/>
      <c r="J8" s="28"/>
      <c r="K8" s="17"/>
      <c r="L8" s="29"/>
      <c r="M8" s="30"/>
      <c r="N8" s="17"/>
      <c r="O8" s="31"/>
      <c r="P8" s="31"/>
    </row>
    <row r="9" s="2" customFormat="1" ht="13.5" customHeight="1" spans="1:16">
      <c r="A9" s="15"/>
      <c r="B9" s="15"/>
      <c r="C9" s="15"/>
      <c r="D9" s="15"/>
      <c r="E9" s="15"/>
      <c r="F9" s="15"/>
      <c r="G9" s="15"/>
      <c r="H9" s="16"/>
      <c r="I9" s="15"/>
      <c r="J9" s="25"/>
      <c r="K9" s="15"/>
      <c r="L9" s="25"/>
      <c r="M9" s="26"/>
      <c r="N9" s="15"/>
      <c r="O9" s="27"/>
      <c r="P9" s="27"/>
    </row>
    <row r="10" s="3" customFormat="1" ht="13.5" customHeight="1" spans="1:16">
      <c r="A10" s="17"/>
      <c r="B10" s="17"/>
      <c r="C10" s="17"/>
      <c r="D10" s="17"/>
      <c r="E10" s="17"/>
      <c r="F10" s="17"/>
      <c r="G10" s="17"/>
      <c r="H10" s="18"/>
      <c r="I10" s="17"/>
      <c r="J10" s="28"/>
      <c r="K10" s="17"/>
      <c r="L10" s="29"/>
      <c r="M10" s="30"/>
      <c r="N10" s="17"/>
      <c r="O10" s="31"/>
      <c r="P10" s="31"/>
    </row>
    <row r="11" s="2" customFormat="1" ht="13.5" customHeight="1" spans="1:16">
      <c r="A11" s="15"/>
      <c r="B11" s="15"/>
      <c r="C11" s="15"/>
      <c r="D11" s="15"/>
      <c r="E11" s="15"/>
      <c r="F11" s="15"/>
      <c r="G11" s="15"/>
      <c r="H11" s="16"/>
      <c r="I11" s="15"/>
      <c r="J11" s="25"/>
      <c r="K11" s="15"/>
      <c r="L11" s="25"/>
      <c r="M11" s="26"/>
      <c r="N11" s="15"/>
      <c r="O11" s="27"/>
      <c r="P11" s="27"/>
    </row>
    <row r="12" s="3" customFormat="1" ht="13.5" customHeight="1" spans="1:16">
      <c r="A12" s="17"/>
      <c r="B12" s="17"/>
      <c r="C12" s="17"/>
      <c r="D12" s="17"/>
      <c r="E12" s="17"/>
      <c r="F12" s="17"/>
      <c r="G12" s="17"/>
      <c r="H12" s="18"/>
      <c r="I12" s="17"/>
      <c r="J12" s="28"/>
      <c r="K12" s="17"/>
      <c r="L12" s="29"/>
      <c r="M12" s="30"/>
      <c r="N12" s="17"/>
      <c r="O12" s="31"/>
      <c r="P12" s="31"/>
    </row>
    <row r="13" s="2" customFormat="1" ht="13.5" customHeight="1" spans="1:16">
      <c r="A13" s="15"/>
      <c r="B13" s="15"/>
      <c r="C13" s="15"/>
      <c r="D13" s="15"/>
      <c r="E13" s="15"/>
      <c r="F13" s="15"/>
      <c r="G13" s="15"/>
      <c r="H13" s="16"/>
      <c r="I13" s="15"/>
      <c r="J13" s="25"/>
      <c r="K13" s="15"/>
      <c r="L13" s="25"/>
      <c r="M13" s="26"/>
      <c r="N13" s="15"/>
      <c r="O13" s="27"/>
      <c r="P13" s="27"/>
    </row>
    <row r="14" s="3" customFormat="1" ht="13.5" customHeight="1" spans="1:16">
      <c r="A14" s="17"/>
      <c r="B14" s="17"/>
      <c r="C14" s="17"/>
      <c r="D14" s="17"/>
      <c r="E14" s="17"/>
      <c r="F14" s="17"/>
      <c r="G14" s="17"/>
      <c r="H14" s="18"/>
      <c r="I14" s="17"/>
      <c r="J14" s="28"/>
      <c r="K14" s="17"/>
      <c r="L14" s="29"/>
      <c r="M14" s="30"/>
      <c r="N14" s="17"/>
      <c r="O14" s="31"/>
      <c r="P14" s="31"/>
    </row>
    <row r="15" s="2" customFormat="1" customHeight="1" spans="1:16">
      <c r="A15" s="15"/>
      <c r="B15" s="15"/>
      <c r="C15" s="15"/>
      <c r="D15" s="15"/>
      <c r="E15" s="15"/>
      <c r="F15" s="15"/>
      <c r="G15" s="15"/>
      <c r="H15" s="15"/>
      <c r="I15" s="15"/>
      <c r="J15" s="25"/>
      <c r="K15" s="15"/>
      <c r="L15" s="32"/>
      <c r="M15" s="26"/>
      <c r="N15" s="15"/>
      <c r="O15" s="27"/>
      <c r="P15" s="32"/>
    </row>
    <row r="16" s="4" customFormat="1" customHeight="1" spans="1:16">
      <c r="A16" s="17"/>
      <c r="B16" s="17"/>
      <c r="C16" s="17"/>
      <c r="D16" s="17"/>
      <c r="E16" s="17"/>
      <c r="F16" s="17"/>
      <c r="G16" s="17"/>
      <c r="H16" s="17"/>
      <c r="I16" s="17"/>
      <c r="J16" s="29"/>
      <c r="K16" s="17"/>
      <c r="L16" s="33"/>
      <c r="M16" s="30"/>
      <c r="N16" s="17"/>
      <c r="O16" s="31"/>
      <c r="P16" s="33"/>
    </row>
    <row r="17" s="2" customFormat="1" customHeight="1" spans="1:16">
      <c r="A17" s="15"/>
      <c r="B17" s="15"/>
      <c r="C17" s="15"/>
      <c r="D17" s="15"/>
      <c r="E17" s="15"/>
      <c r="F17" s="15"/>
      <c r="G17" s="15"/>
      <c r="H17" s="15"/>
      <c r="I17" s="15"/>
      <c r="J17" s="25"/>
      <c r="K17" s="15"/>
      <c r="L17" s="32"/>
      <c r="M17" s="26"/>
      <c r="N17" s="15"/>
      <c r="O17" s="27"/>
      <c r="P17" s="32"/>
    </row>
    <row r="18" s="5" customFormat="1" customHeight="1" spans="1:16">
      <c r="A18" s="17"/>
      <c r="B18" s="17"/>
      <c r="C18" s="17"/>
      <c r="D18" s="17"/>
      <c r="E18" s="17"/>
      <c r="F18" s="17"/>
      <c r="G18" s="17"/>
      <c r="H18" s="17"/>
      <c r="I18" s="17"/>
      <c r="J18" s="29"/>
      <c r="K18" s="17"/>
      <c r="L18" s="33"/>
      <c r="M18" s="30"/>
      <c r="N18" s="17"/>
      <c r="O18" s="31"/>
      <c r="P18" s="33"/>
    </row>
    <row r="19" s="3" customFormat="1" customHeight="1" spans="1:16">
      <c r="A19" s="17"/>
      <c r="B19" s="17"/>
      <c r="C19" s="17"/>
      <c r="D19" s="17"/>
      <c r="E19" s="17"/>
      <c r="F19" s="17"/>
      <c r="G19" s="17"/>
      <c r="H19" s="17"/>
      <c r="I19" s="17"/>
      <c r="J19" s="29"/>
      <c r="K19" s="17"/>
      <c r="L19" s="33"/>
      <c r="M19" s="30"/>
      <c r="N19" s="17"/>
      <c r="O19" s="31"/>
      <c r="P19" s="33"/>
    </row>
    <row r="20" s="6" customFormat="1" ht="14" spans="1:16">
      <c r="A20" s="17"/>
      <c r="B20" s="19"/>
      <c r="C20" s="19"/>
      <c r="D20" s="17"/>
      <c r="E20" s="19"/>
      <c r="F20" s="19"/>
      <c r="G20" s="19"/>
      <c r="H20" s="19"/>
      <c r="I20" s="17"/>
      <c r="J20" s="34"/>
      <c r="K20" s="19"/>
      <c r="L20" s="19"/>
      <c r="M20" s="19"/>
      <c r="N20" s="19"/>
      <c r="O20" s="31"/>
      <c r="P20" s="19"/>
    </row>
    <row r="21" s="6" customFormat="1" ht="14" spans="1:16">
      <c r="A21" s="17"/>
      <c r="B21" s="19"/>
      <c r="C21" s="19"/>
      <c r="D21" s="17"/>
      <c r="E21" s="19"/>
      <c r="F21" s="19"/>
      <c r="G21" s="19"/>
      <c r="H21" s="19"/>
      <c r="I21" s="19"/>
      <c r="J21" s="34"/>
      <c r="K21" s="19"/>
      <c r="L21" s="19"/>
      <c r="M21" s="19"/>
      <c r="N21" s="19"/>
      <c r="O21" s="31"/>
      <c r="P21" s="19"/>
    </row>
    <row r="22" s="6" customFormat="1" ht="14" spans="1:16">
      <c r="A22" s="17"/>
      <c r="B22" s="19"/>
      <c r="C22" s="19"/>
      <c r="D22" s="17"/>
      <c r="E22" s="19"/>
      <c r="F22" s="19"/>
      <c r="G22" s="19"/>
      <c r="H22" s="19"/>
      <c r="I22" s="17"/>
      <c r="J22" s="34"/>
      <c r="K22" s="19"/>
      <c r="L22" s="19"/>
      <c r="M22" s="19"/>
      <c r="N22" s="19"/>
      <c r="O22" s="31"/>
      <c r="P22" s="19"/>
    </row>
    <row r="23" s="6" customFormat="1" ht="14" spans="1:16">
      <c r="A23" s="17"/>
      <c r="B23" s="19"/>
      <c r="C23" s="19"/>
      <c r="D23" s="17"/>
      <c r="E23" s="19"/>
      <c r="F23" s="19"/>
      <c r="G23" s="19"/>
      <c r="H23" s="19"/>
      <c r="I23" s="17"/>
      <c r="J23" s="34"/>
      <c r="K23" s="19"/>
      <c r="L23" s="19"/>
      <c r="M23" s="19"/>
      <c r="N23" s="19"/>
      <c r="O23" s="31"/>
      <c r="P23" s="19"/>
    </row>
    <row r="24" s="6" customFormat="1" ht="14" spans="1:16">
      <c r="A24" s="17"/>
      <c r="B24" s="19"/>
      <c r="C24" s="19"/>
      <c r="D24" s="17"/>
      <c r="E24" s="19"/>
      <c r="F24" s="19"/>
      <c r="G24" s="19"/>
      <c r="H24" s="19"/>
      <c r="I24" s="17"/>
      <c r="J24" s="34"/>
      <c r="K24" s="19"/>
      <c r="L24" s="19"/>
      <c r="M24" s="19"/>
      <c r="N24" s="19"/>
      <c r="O24" s="31"/>
      <c r="P24" s="19"/>
    </row>
    <row r="25" s="6" customFormat="1" ht="14" spans="1:16">
      <c r="A25" s="17"/>
      <c r="B25" s="19"/>
      <c r="C25" s="19"/>
      <c r="D25" s="17"/>
      <c r="E25" s="19"/>
      <c r="F25" s="19"/>
      <c r="G25" s="19"/>
      <c r="H25" s="19"/>
      <c r="I25" s="17"/>
      <c r="J25" s="34"/>
      <c r="K25" s="19"/>
      <c r="L25" s="19"/>
      <c r="M25" s="19"/>
      <c r="N25" s="19"/>
      <c r="O25" s="31"/>
      <c r="P25" s="19"/>
    </row>
    <row r="26" s="6" customFormat="1" ht="14" spans="1:16">
      <c r="A26" s="17"/>
      <c r="B26" s="19"/>
      <c r="C26" s="19"/>
      <c r="D26" s="17"/>
      <c r="E26" s="19"/>
      <c r="F26" s="19"/>
      <c r="G26" s="19"/>
      <c r="H26" s="19"/>
      <c r="I26" s="17"/>
      <c r="J26" s="34"/>
      <c r="K26" s="19"/>
      <c r="L26" s="19"/>
      <c r="M26" s="19"/>
      <c r="N26" s="19"/>
      <c r="O26" s="31"/>
      <c r="P26" s="19"/>
    </row>
    <row r="27" s="6" customFormat="1" ht="14" spans="1:16">
      <c r="A27" s="17"/>
      <c r="B27" s="19"/>
      <c r="C27" s="19"/>
      <c r="D27" s="17"/>
      <c r="E27" s="19"/>
      <c r="F27" s="19"/>
      <c r="G27" s="19"/>
      <c r="H27" s="19"/>
      <c r="I27" s="17"/>
      <c r="J27" s="34"/>
      <c r="K27" s="19"/>
      <c r="L27" s="19"/>
      <c r="M27" s="19"/>
      <c r="N27" s="19"/>
      <c r="O27" s="31"/>
      <c r="P27" s="19"/>
    </row>
    <row r="28" s="6" customFormat="1" ht="14" spans="1:16">
      <c r="A28" s="17"/>
      <c r="B28" s="19"/>
      <c r="C28" s="19"/>
      <c r="D28" s="17"/>
      <c r="E28" s="19"/>
      <c r="F28" s="19"/>
      <c r="G28" s="19"/>
      <c r="H28" s="19"/>
      <c r="I28" s="17"/>
      <c r="J28" s="34"/>
      <c r="K28" s="19"/>
      <c r="L28" s="19"/>
      <c r="M28" s="19"/>
      <c r="N28" s="19"/>
      <c r="O28" s="31"/>
      <c r="P28" s="19"/>
    </row>
    <row r="29" s="6" customFormat="1" ht="14" spans="1:16">
      <c r="A29" s="17"/>
      <c r="B29" s="19"/>
      <c r="C29" s="19"/>
      <c r="D29" s="17"/>
      <c r="E29" s="19"/>
      <c r="F29" s="19"/>
      <c r="G29" s="19"/>
      <c r="H29" s="19"/>
      <c r="I29" s="19"/>
      <c r="J29" s="34"/>
      <c r="K29" s="19"/>
      <c r="L29" s="19"/>
      <c r="M29" s="19"/>
      <c r="N29" s="19"/>
      <c r="O29" s="31"/>
      <c r="P29" s="19"/>
    </row>
    <row r="30" s="7" customFormat="1" ht="14" spans="1:16">
      <c r="A30" s="15"/>
      <c r="B30" s="20"/>
      <c r="C30" s="20"/>
      <c r="D30" s="15"/>
      <c r="E30" s="20"/>
      <c r="F30" s="20"/>
      <c r="G30" s="20"/>
      <c r="H30" s="20"/>
      <c r="I30" s="19"/>
      <c r="J30" s="35"/>
      <c r="K30" s="20"/>
      <c r="L30" s="20"/>
      <c r="M30" s="20"/>
      <c r="N30" s="20"/>
      <c r="O30" s="27"/>
      <c r="P30" s="20"/>
    </row>
    <row r="31" s="6" customFormat="1" ht="14" spans="1:16">
      <c r="A31" s="17"/>
      <c r="B31" s="19"/>
      <c r="C31" s="19"/>
      <c r="D31" s="17"/>
      <c r="E31" s="19"/>
      <c r="F31" s="19"/>
      <c r="G31" s="19"/>
      <c r="H31" s="19"/>
      <c r="I31" s="19"/>
      <c r="J31" s="34"/>
      <c r="K31" s="19"/>
      <c r="L31" s="19"/>
      <c r="M31" s="19"/>
      <c r="N31" s="19"/>
      <c r="O31" s="31"/>
      <c r="P31" s="19"/>
    </row>
    <row r="32" s="6" customFormat="1" ht="14" spans="1:16">
      <c r="A32" s="17"/>
      <c r="B32" s="19"/>
      <c r="C32" s="19"/>
      <c r="D32" s="17"/>
      <c r="E32" s="19"/>
      <c r="F32" s="19"/>
      <c r="G32" s="19"/>
      <c r="H32" s="19"/>
      <c r="I32" s="19"/>
      <c r="J32" s="34"/>
      <c r="K32" s="19"/>
      <c r="L32" s="19"/>
      <c r="M32" s="19"/>
      <c r="N32" s="19"/>
      <c r="O32" s="31"/>
      <c r="P32" s="19"/>
    </row>
  </sheetData>
  <autoFilter ref="A2:Q32">
    <extLst/>
  </autoFilter>
  <conditionalFormatting sqref="E30:E32">
    <cfRule type="duplicateValues" dxfId="0" priority="1"/>
  </conditionalFormatting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明细</vt:lpstr>
      <vt:lpstr>SHT0016420 底座模块化总成</vt:lpstr>
      <vt:lpstr>SHT0016877 底座模块化总成</vt:lpstr>
      <vt:lpstr>修改记录20221215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2023-12-29T05:22:00Z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46F210D731944086A64291C47916C444</vt:lpwstr>
  </property>
  <property fmtid="{D5CDD505-2E9C-101B-9397-08002B2CF9AE}" pid="4" name="KSOReadingLayout">
    <vt:bool>true</vt:bool>
  </property>
</Properties>
</file>