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<sst xmlns="http://schemas.openxmlformats.org/spreadsheetml/2006/main" count="18" uniqueCount="18">
  <si>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恒伟</t>
  </si>
  <si>
    <t>啸宇</t>
  </si>
  <si>
    <t>QAD号</t>
  </si>
  <si>
    <t>物料名称</t>
  </si>
  <si>
    <t>原价</t>
  </si>
  <si>
    <t>定价</t>
  </si>
  <si>
    <t>差价</t>
  </si>
  <si>
    <t>降幅</t>
  </si>
  <si>
    <t>SLT0000449</t>
  </si>
  <si>
    <t>K1四连体左（三点式）</t>
  </si>
  <si>
    <t>SLT0000462</t>
  </si>
  <si>
    <t>K1四人连体右（三点式）</t>
  </si>
  <si>
    <t>SLT0001035</t>
  </si>
  <si>
    <t>宽车一排三人联体无头枕骨架（无头枕）</t>
  </si>
  <si>
    <t>SLT0000638</t>
  </si>
  <si>
    <t>K1窄车左舵二排双人连体背（带头枕扶手三点式）</t>
  </si>
  <si>
    <t>SLT0000551</t>
  </si>
  <si>
    <t>K1单人背（无头枕）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</si>
</sst>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3">
    <font>
      <sz val="11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H7"/>
  <sheetViews>
    <sheetView tabSelected="1" workbookViewId="0">
      <selection activeCell="L9" sqref="L9"/>
    </sheetView>
  </sheetViews>
  <sheetFormatPr defaultColWidth="9" defaultRowHeight="13.5" outlineLevelRow="6" outlineLevelCol="7"/>
  <cols>
    <col min="1" max="1" width="1.875" customWidth="1"/>
    <col min="2" max="2" width="2.25" customWidth="1"/>
    <col min="3" max="3" width="14.625" customWidth="1"/>
    <col min="4" max="4" width="42.125" customWidth="1"/>
    <col min="5" max="5" width="10.125" customWidth="1"/>
    <col min="8" max="8" width="8.5" customWidth="1"/>
  </cols>
  <sheetData>
    <row r="1" ht="19" customHeight="1" spans="5:6">
      <c r="E1" s="1" t="s">
        <v>0</v>
      </c>
      <c r="F1" s="1" t="s">
        <v>1</v>
      </c>
    </row>
    <row r="2" ht="21" customHeight="1" spans="3:8"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</row>
    <row r="3" ht="17" customHeight="1" spans="3:8">
      <c r="C3" s="4" t="s">
        <v>8</v>
      </c>
      <c r="D3" s="5" t="s">
        <v>9</v>
      </c>
      <c r="E3" s="5">
        <v>54.4952</v>
      </c>
      <c r="F3" s="6">
        <v>51.41</v>
      </c>
      <c r="G3" s="3">
        <f>E3-F3</f>
        <v>3.0852</v>
      </c>
      <c r="H3" s="7">
        <f>G3/E3</f>
        <v>0.0566141605132195</v>
      </c>
    </row>
    <row r="4" ht="17" customHeight="1" spans="3:8">
      <c r="C4" s="4" t="s">
        <v>10</v>
      </c>
      <c r="D4" s="5" t="s">
        <v>11</v>
      </c>
      <c r="E4" s="5">
        <v>54.4952</v>
      </c>
      <c r="F4" s="6">
        <v>51.41</v>
      </c>
      <c r="G4" s="3">
        <f>E4-F4</f>
        <v>3.0852</v>
      </c>
      <c r="H4" s="7">
        <f>G4/E4</f>
        <v>0.0566141605132195</v>
      </c>
    </row>
    <row r="5" ht="17" customHeight="1" spans="3:8">
      <c r="C5" s="8" t="s">
        <v>12</v>
      </c>
      <c r="D5" s="5" t="s">
        <v>13</v>
      </c>
      <c r="E5" s="9">
        <v>56.9915</v>
      </c>
      <c r="F5" s="6">
        <v>53.75</v>
      </c>
      <c r="G5" s="3">
        <f>E5-F5</f>
        <v>3.2415</v>
      </c>
      <c r="H5" s="7">
        <f>G5/E5</f>
        <v>0.0568769026960161</v>
      </c>
    </row>
    <row r="6" ht="17" customHeight="1" spans="3:8">
      <c r="C6" s="8" t="s">
        <v>14</v>
      </c>
      <c r="D6" s="10" t="s">
        <v>15</v>
      </c>
      <c r="E6" s="9">
        <v>55.5716</v>
      </c>
      <c r="F6" s="11">
        <v>52.43</v>
      </c>
      <c r="G6" s="3">
        <f>E6-F6</f>
        <v>3.1416</v>
      </c>
      <c r="H6" s="7">
        <f>G6/E6</f>
        <v>0.0565324734216758</v>
      </c>
    </row>
    <row r="7" ht="17" customHeight="1" spans="3:8">
      <c r="C7" s="8" t="s">
        <v>16</v>
      </c>
      <c r="D7" s="5" t="s">
        <v>17</v>
      </c>
      <c r="E7" s="9">
        <v>27.844</v>
      </c>
      <c r="F7" s="6">
        <v>26</v>
      </c>
      <c r="G7" s="3">
        <f>E7-F7</f>
        <v>1.844</v>
      </c>
      <c r="H7" s="7">
        <f>G7/E7</f>
        <v>0.0662261169372217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2024-01-15T02:08:10Z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71EC8CA60A4446D295D5FC989A34F8AF_12</vt:lpwstr>
  </property>
</Properties>
</file>