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<sst xmlns="http://schemas.openxmlformats.org/spreadsheetml/2006/main" count="64" uniqueCount="45">
  <si>
    <t>序号</t>
  </si>
  <si>
    <t>提交答卷时间</t>
  </si>
  <si>
    <t>所用时间</t>
  </si>
  <si>
    <t>来源</t>
  </si>
  <si>
    <t>来源详情</t>
  </si>
  <si>
    <t>1、模具设计：熟练应用CAD二维、三维设计软件，能独立按期完成冲压模具图纸设计，识别并制作详细的冲压模具零件清单为采购人员做输入。</t>
  </si>
  <si>
    <t>2、模具评审：通过对冲压件、模具质量状态评估，对模具成本、冲压数据进行整理，针对不满足要求的情况反馈相关部门，积极推进解决问题。</t>
  </si>
  <si>
    <t>3、异常问题处理：模具试装过程中产生的问题进行记录，提出改进意见，及时推进解决。</t>
  </si>
  <si>
    <t>4、模具改进：能通过分析现有模具结构及问题，制定模具结构或工艺改进方案，设计出图，试装跟踪验证改进效果。</t>
  </si>
  <si>
    <t>5、工艺文件编制：按时并准确无误的编制冲压工艺文件。</t>
  </si>
  <si>
    <t>6、岗位胜任度：积极主动承担工作、不推诿、不逃避，坚持原则，维护团队利益、积极听从指挥，按时完成工作任务</t>
  </si>
  <si>
    <t>7、对该员工有哪些意见和建议</t>
  </si>
  <si>
    <t>总分</t>
  </si>
  <si>
    <t>分数</t>
  </si>
  <si>
    <t>2024/1/8 14:12:01</t>
  </si>
  <si>
    <t>58秒</t>
  </si>
  <si>
    <t>微信</t>
  </si>
  <si>
    <t>N/A</t>
  </si>
  <si>
    <t>很少交际</t>
  </si>
  <si>
    <t>2024/1/8 14:12:43</t>
  </si>
  <si>
    <t>73秒</t>
  </si>
  <si>
    <t>、</t>
  </si>
  <si>
    <t>2024/1/8 14:17:17</t>
  </si>
  <si>
    <t>99秒</t>
  </si>
  <si>
    <t>，</t>
  </si>
  <si>
    <t>2024/1/8 14:18:03</t>
  </si>
  <si>
    <t>266秒</t>
  </si>
  <si>
    <t>2024/1/8 14:20:38</t>
  </si>
  <si>
    <t>62秒</t>
  </si>
  <si>
    <t>自私自利</t>
  </si>
  <si>
    <t>2024/1/8 14:21:38</t>
  </si>
  <si>
    <t>168秒</t>
  </si>
  <si>
    <t>独断专行，充不交流</t>
  </si>
  <si>
    <t>2024/1/8 14:42:05</t>
  </si>
  <si>
    <t>1792秒</t>
  </si>
  <si>
    <t>无</t>
  </si>
  <si>
    <t>2024/1/8 17:18:46</t>
  </si>
  <si>
    <t>227秒</t>
  </si>
  <si>
    <t>企业微信</t>
  </si>
  <si>
    <t>请更准确的提供零部件采购型号</t>
  </si>
  <si>
    <t>2024/1/8 17:35:23</t>
  </si>
  <si>
    <t>172秒</t>
  </si>
  <si>
    <t>后续工作，多独立进行更多类型的冲压模具设计和异常问题处理。</t>
  </si>
  <si>
    <t>2024/1/9 13:54:32</t>
  </si>
  <si>
    <t>119秒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</si>
</sst>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0">
    <xf numFmtId="0" fontId="0" fillId="0" borderId="0" xfId="49"/>
    <xf numFmtId="0" fontId="0" fillId="0" borderId="0" xfId="49" applyAlignment="1">
      <alignment horizontal="center" vertical="center"/>
    </xf>
    <xf numFmtId="0" fontId="0" fillId="0" borderId="0" xfId="49" applyAlignment="1">
      <alignment horizontal="center" vertical="top" wrapText="1"/>
    </xf>
    <xf numFmtId="0" fontId="0" fillId="0" borderId="0" xfId="49" applyAlignment="1">
      <alignment horizontal="center" vertical="center" wrapText="1"/>
    </xf>
    <xf numFmtId="176" fontId="0" fillId="0" borderId="0" xfId="49" applyNumberFormat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1" xfId="49" applyBorder="1" applyAlignment="1">
      <alignment horizontal="center" vertical="top" wrapText="1"/>
    </xf>
    <xf numFmtId="0" fontId="0" fillId="0" borderId="1" xfId="49" applyBorder="1" applyAlignment="1">
      <alignment horizontal="center" vertical="center" wrapText="1"/>
    </xf>
    <xf numFmtId="0" fontId="0" fillId="2" borderId="1" xfId="49" applyFill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/>
    </xf>
    <xf numFmtId="0" fontId="0" fillId="0" borderId="3" xfId="49" applyBorder="1" applyAlignment="1">
      <alignment horizontal="center" vertical="center"/>
    </xf>
    <xf numFmtId="0" fontId="0" fillId="0" borderId="3" xfId="49" applyBorder="1" applyAlignment="1">
      <alignment horizontal="center" vertical="top" wrapText="1"/>
    </xf>
    <xf numFmtId="176" fontId="1" fillId="0" borderId="1" xfId="49" applyNumberFormat="1" applyFont="1" applyBorder="1" applyAlignment="1">
      <alignment horizontal="center" vertical="center"/>
    </xf>
    <xf numFmtId="176" fontId="0" fillId="0" borderId="1" xfId="49" applyNumberFormat="1" applyBorder="1" applyAlignment="1">
      <alignment horizontal="center" vertical="center"/>
    </xf>
    <xf numFmtId="0" fontId="0" fillId="2" borderId="1" xfId="49" applyFill="1" applyBorder="1" applyAlignment="1">
      <alignment horizontal="center" vertical="center"/>
    </xf>
    <xf numFmtId="176" fontId="0" fillId="2" borderId="1" xfId="49" applyNumberFormat="1" applyFill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0" borderId="3" xfId="49" applyBorder="1" applyAlignment="1">
      <alignment horizontal="center" vertical="center" wrapText="1"/>
    </xf>
    <xf numFmtId="0" fontId="0" fillId="0" borderId="4" xfId="49" applyBorder="1" applyAlignment="1">
      <alignment horizontal="center" vertical="center"/>
    </xf>
    <xf numFmtId="176" fontId="0" fillId="3" borderId="1" xfId="49" applyNumberForma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showGridLines="0" tabSelected="1" workbookViewId="0">
      <selection activeCell="Q6" sqref="Q6"/>
    </sheetView>
  </sheetViews>
  <sheetFormatPr defaultColWidth="9.14285714285714" defaultRowHeight="12.75"/>
  <cols>
    <col min="1" max="1" width="4.14285714285714" style="1" customWidth="1"/>
    <col min="2" max="2" width="16.1428571428571" style="1" customWidth="1"/>
    <col min="3" max="3" width="9.71428571428571" style="1" customWidth="1"/>
    <col min="4" max="4" width="8.85714285714286" style="1" customWidth="1"/>
    <col min="5" max="5" width="9.14285714285714" style="1" customWidth="1"/>
    <col min="6" max="6" width="16.1428571428571" style="2" customWidth="1"/>
    <col min="7" max="7" width="15.5714285714286" style="2" customWidth="1"/>
    <col min="8" max="11" width="14.2857142857143" style="2" customWidth="1"/>
    <col min="12" max="12" width="29.8571428571429" style="3" customWidth="1"/>
    <col min="13" max="13" width="7.85714285714286" style="1" customWidth="1"/>
    <col min="14" max="14" width="10.2857142857143" style="4" customWidth="1"/>
    <col min="15" max="20" width="4.42857142857143" style="1" customWidth="1"/>
    <col min="21" max="16384" width="9.14285714285714" style="1"/>
  </cols>
  <sheetData>
    <row r="1" ht="107" customHeight="1" spans="1:1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7" t="s">
        <v>11</v>
      </c>
      <c r="M1" s="5" t="s">
        <v>12</v>
      </c>
      <c r="N1" s="12" t="s">
        <v>13</v>
      </c>
    </row>
    <row r="2" ht="29" customHeight="1" spans="1:14">
      <c r="A2" s="5">
        <v>1</v>
      </c>
      <c r="B2" s="5" t="s">
        <v>14</v>
      </c>
      <c r="C2" s="5" t="s">
        <v>15</v>
      </c>
      <c r="D2" s="5" t="s">
        <v>16</v>
      </c>
      <c r="E2" s="5" t="s">
        <v>17</v>
      </c>
      <c r="F2" s="7">
        <v>3</v>
      </c>
      <c r="G2" s="7">
        <v>4</v>
      </c>
      <c r="H2" s="7">
        <v>4</v>
      </c>
      <c r="I2" s="7">
        <v>4</v>
      </c>
      <c r="J2" s="7">
        <v>4</v>
      </c>
      <c r="K2" s="7">
        <v>4</v>
      </c>
      <c r="L2" s="7" t="s">
        <v>18</v>
      </c>
      <c r="M2" s="5">
        <v>23</v>
      </c>
      <c r="N2" s="13">
        <f t="shared" ref="N2:N7" si="0">M2/30*100</f>
        <v>76.6666666666667</v>
      </c>
    </row>
    <row r="3" ht="29" customHeight="1" spans="1:14">
      <c r="A3" s="5">
        <v>2</v>
      </c>
      <c r="B3" s="5" t="s">
        <v>19</v>
      </c>
      <c r="C3" s="5" t="s">
        <v>20</v>
      </c>
      <c r="D3" s="5" t="s">
        <v>16</v>
      </c>
      <c r="E3" s="5" t="s">
        <v>17</v>
      </c>
      <c r="F3" s="7">
        <v>4</v>
      </c>
      <c r="G3" s="7">
        <v>3</v>
      </c>
      <c r="H3" s="7">
        <v>3</v>
      </c>
      <c r="I3" s="7">
        <v>3</v>
      </c>
      <c r="J3" s="7">
        <v>1</v>
      </c>
      <c r="K3" s="7">
        <v>3</v>
      </c>
      <c r="L3" s="7" t="s">
        <v>21</v>
      </c>
      <c r="M3" s="5">
        <v>17</v>
      </c>
      <c r="N3" s="13">
        <f t="shared" si="0"/>
        <v>56.6666666666667</v>
      </c>
    </row>
    <row r="4" ht="29" customHeight="1" spans="1:14">
      <c r="A4" s="5">
        <v>3</v>
      </c>
      <c r="B4" s="5" t="s">
        <v>22</v>
      </c>
      <c r="C4" s="5" t="s">
        <v>23</v>
      </c>
      <c r="D4" s="5" t="s">
        <v>16</v>
      </c>
      <c r="E4" s="5" t="s">
        <v>17</v>
      </c>
      <c r="F4" s="7">
        <v>3</v>
      </c>
      <c r="G4" s="7">
        <v>3</v>
      </c>
      <c r="H4" s="7">
        <v>2</v>
      </c>
      <c r="I4" s="7">
        <v>2</v>
      </c>
      <c r="J4" s="7">
        <v>3</v>
      </c>
      <c r="K4" s="7">
        <v>2</v>
      </c>
      <c r="L4" s="7" t="s">
        <v>24</v>
      </c>
      <c r="M4" s="5">
        <v>15</v>
      </c>
      <c r="N4" s="13">
        <f t="shared" si="0"/>
        <v>50</v>
      </c>
    </row>
    <row r="5" ht="29" customHeight="1" spans="1:14">
      <c r="A5" s="5">
        <v>4</v>
      </c>
      <c r="B5" s="5" t="s">
        <v>25</v>
      </c>
      <c r="C5" s="5" t="s">
        <v>26</v>
      </c>
      <c r="D5" s="5" t="s">
        <v>16</v>
      </c>
      <c r="E5" s="5" t="s">
        <v>17</v>
      </c>
      <c r="F5" s="8">
        <v>6</v>
      </c>
      <c r="G5" s="7">
        <v>1</v>
      </c>
      <c r="H5" s="7">
        <v>2</v>
      </c>
      <c r="I5" s="7">
        <v>3</v>
      </c>
      <c r="J5" s="7">
        <v>3</v>
      </c>
      <c r="K5" s="7">
        <v>3</v>
      </c>
      <c r="L5" s="7">
        <v>1</v>
      </c>
      <c r="M5" s="5">
        <v>12</v>
      </c>
      <c r="N5" s="13">
        <f>M5/25*100</f>
        <v>48</v>
      </c>
    </row>
    <row r="6" ht="29" customHeight="1" spans="1:14">
      <c r="A6" s="5">
        <v>5</v>
      </c>
      <c r="B6" s="5" t="s">
        <v>27</v>
      </c>
      <c r="C6" s="5" t="s">
        <v>28</v>
      </c>
      <c r="D6" s="5" t="s">
        <v>16</v>
      </c>
      <c r="E6" s="5" t="s">
        <v>17</v>
      </c>
      <c r="F6" s="7">
        <v>1</v>
      </c>
      <c r="G6" s="7">
        <v>1</v>
      </c>
      <c r="H6" s="7">
        <v>1</v>
      </c>
      <c r="I6" s="7">
        <v>1</v>
      </c>
      <c r="J6" s="7">
        <v>1</v>
      </c>
      <c r="K6" s="7">
        <v>1</v>
      </c>
      <c r="L6" s="7" t="s">
        <v>29</v>
      </c>
      <c r="M6" s="5">
        <v>6</v>
      </c>
      <c r="N6" s="13">
        <f t="shared" si="0"/>
        <v>20</v>
      </c>
    </row>
    <row r="7" ht="29" customHeight="1" spans="1:14">
      <c r="A7" s="5">
        <v>6</v>
      </c>
      <c r="B7" s="5" t="s">
        <v>30</v>
      </c>
      <c r="C7" s="5" t="s">
        <v>31</v>
      </c>
      <c r="D7" s="5" t="s">
        <v>16</v>
      </c>
      <c r="E7" s="5" t="s">
        <v>17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 t="s">
        <v>32</v>
      </c>
      <c r="M7" s="5">
        <v>6</v>
      </c>
      <c r="N7" s="13">
        <f t="shared" si="0"/>
        <v>20</v>
      </c>
    </row>
    <row r="8" ht="29" customHeight="1" spans="1:14">
      <c r="A8" s="5">
        <v>7</v>
      </c>
      <c r="B8" s="5" t="s">
        <v>33</v>
      </c>
      <c r="C8" s="5" t="s">
        <v>34</v>
      </c>
      <c r="D8" s="5" t="s">
        <v>16</v>
      </c>
      <c r="E8" s="5" t="s">
        <v>17</v>
      </c>
      <c r="F8" s="8">
        <v>6</v>
      </c>
      <c r="G8" s="8">
        <v>6</v>
      </c>
      <c r="H8" s="8">
        <v>6</v>
      </c>
      <c r="I8" s="8">
        <v>6</v>
      </c>
      <c r="J8" s="8">
        <v>6</v>
      </c>
      <c r="K8" s="8">
        <v>6</v>
      </c>
      <c r="L8" s="8" t="s">
        <v>35</v>
      </c>
      <c r="M8" s="14">
        <v>0</v>
      </c>
      <c r="N8" s="15"/>
    </row>
    <row r="9" ht="29" customHeight="1" spans="1:14">
      <c r="A9" s="5">
        <v>8</v>
      </c>
      <c r="B9" s="5" t="s">
        <v>36</v>
      </c>
      <c r="C9" s="5" t="s">
        <v>37</v>
      </c>
      <c r="D9" s="5" t="s">
        <v>38</v>
      </c>
      <c r="E9" s="5" t="s">
        <v>17</v>
      </c>
      <c r="F9" s="7">
        <v>3</v>
      </c>
      <c r="G9" s="7">
        <v>4</v>
      </c>
      <c r="H9" s="7">
        <v>4</v>
      </c>
      <c r="I9" s="7">
        <v>4</v>
      </c>
      <c r="J9" s="7">
        <v>4</v>
      </c>
      <c r="K9" s="7">
        <v>4</v>
      </c>
      <c r="L9" s="7" t="s">
        <v>39</v>
      </c>
      <c r="M9" s="5">
        <v>23</v>
      </c>
      <c r="N9" s="13">
        <f>M9/30*100</f>
        <v>76.6666666666667</v>
      </c>
    </row>
    <row r="10" ht="29" customHeight="1" spans="1:14">
      <c r="A10" s="5">
        <v>9</v>
      </c>
      <c r="B10" s="5" t="s">
        <v>40</v>
      </c>
      <c r="C10" s="5" t="s">
        <v>41</v>
      </c>
      <c r="D10" s="5" t="s">
        <v>16</v>
      </c>
      <c r="E10" s="5" t="s">
        <v>17</v>
      </c>
      <c r="F10" s="7">
        <v>5</v>
      </c>
      <c r="G10" s="7">
        <v>4</v>
      </c>
      <c r="H10" s="7">
        <v>3</v>
      </c>
      <c r="I10" s="7">
        <v>3</v>
      </c>
      <c r="J10" s="7">
        <v>3</v>
      </c>
      <c r="K10" s="7">
        <v>5</v>
      </c>
      <c r="L10" s="16" t="s">
        <v>42</v>
      </c>
      <c r="M10" s="5">
        <v>23</v>
      </c>
      <c r="N10" s="13">
        <f>M10/30*100</f>
        <v>76.6666666666667</v>
      </c>
    </row>
    <row r="11" ht="29" customHeight="1" spans="1:14">
      <c r="A11" s="5">
        <v>10</v>
      </c>
      <c r="B11" s="5" t="s">
        <v>43</v>
      </c>
      <c r="C11" s="5" t="s">
        <v>44</v>
      </c>
      <c r="D11" s="5" t="s">
        <v>16</v>
      </c>
      <c r="E11" s="5" t="s">
        <v>17</v>
      </c>
      <c r="F11" s="8">
        <v>6</v>
      </c>
      <c r="G11" s="7">
        <v>5</v>
      </c>
      <c r="H11" s="7">
        <v>4</v>
      </c>
      <c r="I11" s="7">
        <v>4</v>
      </c>
      <c r="J11" s="7">
        <v>3</v>
      </c>
      <c r="K11" s="7">
        <v>4</v>
      </c>
      <c r="L11" s="7" t="s">
        <v>35</v>
      </c>
      <c r="M11" s="5">
        <v>20</v>
      </c>
      <c r="N11" s="13">
        <f>M11/25*100</f>
        <v>80</v>
      </c>
    </row>
    <row r="12" ht="20" customHeight="1" spans="1:14">
      <c r="A12" s="9" t="s">
        <v>13</v>
      </c>
      <c r="B12" s="10"/>
      <c r="C12" s="10"/>
      <c r="D12" s="10"/>
      <c r="E12" s="10"/>
      <c r="F12" s="11"/>
      <c r="G12" s="11"/>
      <c r="H12" s="11"/>
      <c r="I12" s="11"/>
      <c r="J12" s="11"/>
      <c r="K12" s="11"/>
      <c r="L12" s="17"/>
      <c r="M12" s="18"/>
      <c r="N12" s="19">
        <f>AVERAGE(N2:N11)</f>
        <v>56.0740740740741</v>
      </c>
    </row>
    <row r="13" ht="20" customHeight="1"/>
  </sheetData>
  <mergeCells count="1">
    <mergeCell ref="A12:M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爱生活╮</cp:lastModifiedBy>
  <dcterms:created xsi:type="dcterms:W3CDTF">2024-01-09T06:33:46Z</dcterms:created>
  <dcterms:modified xsi:type="dcterms:W3CDTF">2024-01-09T07:18:45Z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93F4F15383EF47178DF0D1DDA238E681_12</vt:lpwstr>
  </property>
  <property fmtid="{D5CDD505-2E9C-101B-9397-08002B2CF9AE}" pid="3" name="KSOProductBuildVer">
    <vt:lpwstr>2052-12.1.0.16120</vt:lpwstr>
  </property>
</Properties>
</file>