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firstSheet="1"/>
  </bookViews>
  <sheets>
    <sheet name="封面" sheetId="45" r:id="rId1"/>
    <sheet name="明细" sheetId="31" r:id="rId2"/>
    <sheet name="新零件" sheetId="55" state="hidden" r:id="rId3"/>
    <sheet name="YZ167151000047" sheetId="37" r:id="rId4"/>
    <sheet name="YZ167151000048" sheetId="59" r:id="rId5"/>
    <sheet name="发泡" sheetId="58" state="hidden" r:id="rId6"/>
    <sheet name="修改记录2024.1.23" sheetId="54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3" hidden="1">YZ167151000047!$A$2:$Q$40</definedName>
    <definedName name="_xlnm._FilterDatabase" localSheetId="4" hidden="1">YZ167151000048!$A$2:$Q$30</definedName>
    <definedName name="_xlnm._FilterDatabase" localSheetId="5" hidden="1">发泡!$A$3:$Q$9</definedName>
    <definedName name="Module1.印刷">[1]!Module1.印刷</definedName>
    <definedName name="_xlnm.Print_Area" localSheetId="3">YZ167151000047!$A$1:$Q$40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新零件!$A$1:$R$12</definedName>
    <definedName name="_xlnm.Print_Area" localSheetId="5">发泡!$A$1:$Q$9</definedName>
    <definedName name="_xlnm.Print_Area" localSheetId="4">YZ167151000048!$A$1:$Q$30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<sst xmlns="http://schemas.openxmlformats.org/spreadsheetml/2006/main" count="815" uniqueCount="228">
  <si>
    <t>材料消耗定额明细表</t>
  </si>
  <si>
    <t>豪瀚NX座椅项目(ZY2245)-总装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</si>
  <si>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</si>
  <si>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</si>
  <si>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</si>
  <si>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</si>
  <si>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</si>
  <si>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</si>
  <si>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</si>
  <si>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豪瀚NX座椅项目-总装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</si>
  <si>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</si>
  <si>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</si>
  <si>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</si>
  <si>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</si>
  <si>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</si>
  <si>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</si>
  <si>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</si>
  <si>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SHT0015636</t>
  </si>
  <si>
    <t>驾驶员座椅总成</t>
  </si>
  <si>
    <t>YZ167151000047/1</t>
  </si>
  <si>
    <t>A2</t>
  </si>
  <si>
    <t>SHT0015667</t>
  </si>
  <si>
    <t>副驾驶员座椅总成</t>
  </si>
  <si>
    <t>YZ167151000048/1</t>
  </si>
  <si>
    <t>豪瀚NX座椅项目-总装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</si>
  <si>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</si>
  <si>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</si>
  <si>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</si>
  <si>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</si>
  <si>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</si>
  <si>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</si>
  <si>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2022.6.9</t>
  </si>
  <si>
    <t>版本A2</t>
  </si>
  <si>
    <t>根据“ECR0010046-2.0/1.0靠背骨架焊接总成变更”取消电泳工序，变更靠背骨架零件号及新增防护波纹管</t>
  </si>
  <si>
    <t>2024.1.23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</si>
  <si>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</si>
  <si>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</si>
  <si>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</si>
  <si>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</si>
  <si>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</si>
  <si>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</si>
  <si>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</si>
  <si>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</si>
  <si>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</si>
  <si>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</si>
  <si>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</si>
  <si>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</si>
  <si>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</si>
  <si>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</si>
  <si>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</si>
  <si>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</si>
  <si>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</si>
  <si>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</si>
  <si>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</si>
  <si>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</si>
  <si>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</si>
  <si>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YZ167151000047 /1</t>
  </si>
  <si>
    <t>EA</t>
  </si>
  <si>
    <t>NEW</t>
  </si>
  <si>
    <t>SY17</t>
  </si>
  <si>
    <t>CP00</t>
  </si>
  <si>
    <t>ZY01</t>
  </si>
  <si>
    <t>A</t>
  </si>
  <si>
    <t>河北自制</t>
  </si>
  <si>
    <t>SHT0015646</t>
  </si>
  <si>
    <t>驾驶员靠背面套总成</t>
  </si>
  <si>
    <t>YC01</t>
  </si>
  <si>
    <t>MT00</t>
  </si>
  <si>
    <t>河北外购</t>
  </si>
  <si>
    <t>SHT0015655</t>
  </si>
  <si>
    <t>坐垫面套总成</t>
  </si>
  <si>
    <t>SHT0015631</t>
  </si>
  <si>
    <t>底座模块化总成</t>
  </si>
  <si>
    <t>GJ00</t>
  </si>
  <si>
    <t>SHT0015679</t>
  </si>
  <si>
    <t>副驾驶员靠背面套总成</t>
  </si>
  <si>
    <t>SHT0015687</t>
  </si>
  <si>
    <t>副驾驶坐垫面套总成</t>
  </si>
  <si>
    <t>SHT0015691</t>
  </si>
  <si>
    <t>副司机底支架焊接总成</t>
  </si>
  <si>
    <t>SHT0015700</t>
  </si>
  <si>
    <t>副驾驶员座椅说明书</t>
  </si>
  <si>
    <t>QT00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</si>
  <si>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</si>
  <si>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</si>
  <si>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</si>
  <si>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</si>
  <si>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</si>
  <si>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</si>
  <si>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</si>
  <si>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</si>
  <si>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</si>
  <si>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</si>
  <si>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</si>
  <si>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SHT0001685</t>
  </si>
  <si>
    <t>H5安全带外部罩壳</t>
  </si>
  <si>
    <t>H5-6802126</t>
  </si>
  <si>
    <t>SHT0001684</t>
  </si>
  <si>
    <t>安全带出口罩壳固定卡片</t>
  </si>
  <si>
    <t>H5</t>
  </si>
  <si>
    <t>H5-6802127</t>
  </si>
  <si>
    <t>SHT0012928</t>
  </si>
  <si>
    <t>靠背骨架焊接总成</t>
  </si>
  <si>
    <t>新增</t>
  </si>
  <si>
    <t>SHT0013907</t>
  </si>
  <si>
    <t>波纹管</t>
  </si>
  <si>
    <t>SHT0014664</t>
  </si>
  <si>
    <t>驾驶员靠背泡沫总成</t>
  </si>
  <si>
    <t>重汽价值版</t>
  </si>
  <si>
    <t>SHT0013937</t>
  </si>
  <si>
    <t>安全带锁扣总成</t>
  </si>
  <si>
    <t>重汽带报警线</t>
  </si>
  <si>
    <t>SHT0013504</t>
  </si>
  <si>
    <t>驾驶员安全带总成</t>
  </si>
  <si>
    <t>重汽汕德卡</t>
  </si>
  <si>
    <t>SHT0001644</t>
  </si>
  <si>
    <t>主驾驶调角器总成</t>
  </si>
  <si>
    <t>X3000/F3000</t>
  </si>
  <si>
    <t>SQX3000-6805190</t>
  </si>
  <si>
    <t>BFA0000011</t>
  </si>
  <si>
    <t>六角头螺栓</t>
  </si>
  <si>
    <t>M10*25黑</t>
  </si>
  <si>
    <t>Q150B1025Q</t>
  </si>
  <si>
    <t>BFA0000006</t>
  </si>
  <si>
    <t>平垫圈</t>
  </si>
  <si>
    <t>φ10黑色</t>
  </si>
  <si>
    <t>Q40110</t>
  </si>
  <si>
    <t>BFA0000009</t>
  </si>
  <si>
    <t>弹簧垫圈</t>
  </si>
  <si>
    <t>Q40310</t>
  </si>
  <si>
    <t>SHT0016121</t>
  </si>
  <si>
    <t>坐垫泡沫总成</t>
  </si>
  <si>
    <t>SHT0014598</t>
  </si>
  <si>
    <t>坐盆总成</t>
  </si>
  <si>
    <t>低成本</t>
  </si>
  <si>
    <t>BFA0000016</t>
  </si>
  <si>
    <t>6*16元机十字钉</t>
  </si>
  <si>
    <t>环保兰白锌</t>
  </si>
  <si>
    <t>Q2140616</t>
  </si>
  <si>
    <t>SHT0014616</t>
  </si>
  <si>
    <t>调角器左罩壳</t>
  </si>
  <si>
    <t>TX自卸车</t>
  </si>
  <si>
    <t>SHT0014562</t>
  </si>
  <si>
    <t>阻尼堵盖</t>
  </si>
  <si>
    <t>SHT0013891</t>
  </si>
  <si>
    <t>H5调角器罩壳右黑色</t>
  </si>
  <si>
    <t>X5000状态</t>
  </si>
  <si>
    <t>SHT0014599</t>
  </si>
  <si>
    <t>座垫前部罩壳</t>
  </si>
  <si>
    <t>BSP0010020</t>
  </si>
  <si>
    <t>弹簧卡子</t>
  </si>
  <si>
    <t>SHT0010982</t>
  </si>
  <si>
    <t>X3000正司机调角器手柄</t>
  </si>
  <si>
    <t>印标识状态</t>
  </si>
  <si>
    <t>SHT0012447</t>
  </si>
  <si>
    <t>升降调节开关总成</t>
  </si>
  <si>
    <t>国产阀手柄黑色</t>
  </si>
  <si>
    <t>安路普自制</t>
  </si>
  <si>
    <t>BPC0010012</t>
  </si>
  <si>
    <t>4mm卡箍</t>
  </si>
  <si>
    <t>国产</t>
  </si>
  <si>
    <t>BCL0010006</t>
  </si>
  <si>
    <t>气管卡扣（2*4mm）</t>
  </si>
  <si>
    <t>BCL0010010</t>
  </si>
  <si>
    <t>四管夹</t>
  </si>
  <si>
    <t>BFA0010076</t>
  </si>
  <si>
    <t>圆头割尾自攻钉</t>
  </si>
  <si>
    <t>ST4.8*13镀黑锌</t>
  </si>
  <si>
    <t>BFA0000013</t>
  </si>
  <si>
    <t>ST4.2*13自攻螺钉达克罗黑</t>
  </si>
  <si>
    <t>达克罗黑</t>
  </si>
  <si>
    <t>Q2204213</t>
  </si>
  <si>
    <t>BFA0000001</t>
  </si>
  <si>
    <t>C型钉</t>
  </si>
  <si>
    <t>15G100P</t>
  </si>
  <si>
    <t>BFA0000004</t>
  </si>
  <si>
    <t>4*200扎带</t>
  </si>
  <si>
    <t>4*200</t>
  </si>
  <si>
    <t>BCL0010013</t>
  </si>
  <si>
    <t>卡钣金扎带</t>
  </si>
  <si>
    <t>H6</t>
  </si>
  <si>
    <t>SHT0013881</t>
  </si>
  <si>
    <t>驾驶员靠背包装膜</t>
  </si>
  <si>
    <t>重汽T5</t>
  </si>
  <si>
    <t>SHT0013883</t>
  </si>
  <si>
    <t>座垫包装膜</t>
  </si>
  <si>
    <t>SHT0015388</t>
  </si>
  <si>
    <t>驾驶员座椅说明书</t>
  </si>
  <si>
    <t>价值版单通风</t>
  </si>
  <si>
    <t>TMA0000185</t>
  </si>
  <si>
    <t>济南轻卡条形码</t>
  </si>
  <si>
    <t>不干胶贴纸55*20</t>
  </si>
  <si>
    <t>安全带外部罩壳</t>
  </si>
  <si>
    <t>安全带外部罩壳固定卡片</t>
  </si>
  <si>
    <t>SHT0013709</t>
  </si>
  <si>
    <t>SHT0012223</t>
  </si>
  <si>
    <t>副驾驶员靠背泡沫总成</t>
  </si>
  <si>
    <t>T5-2.0无扶手</t>
  </si>
  <si>
    <t>SHT0001666</t>
  </si>
  <si>
    <t>副驾调角器总成</t>
  </si>
  <si>
    <t>SQX3000-6905190</t>
  </si>
  <si>
    <t>SHT0014057</t>
  </si>
  <si>
    <t>H4-2.2副驾</t>
  </si>
  <si>
    <t>SHT0014058</t>
  </si>
  <si>
    <t>调角器右罩壳</t>
  </si>
  <si>
    <t>SHT0010983</t>
  </si>
  <si>
    <t>X3000副司机调角器手柄</t>
  </si>
  <si>
    <t>SHT0000089</t>
  </si>
  <si>
    <t>座盆组件</t>
  </si>
  <si>
    <t>M4中重卡</t>
  </si>
  <si>
    <t>M4-6801100</t>
  </si>
  <si>
    <t>SHT0012288</t>
  </si>
  <si>
    <t>驾驶员座垫泡沫总成</t>
  </si>
  <si>
    <t>T5-1.0</t>
  </si>
  <si>
    <t>SHT0013505</t>
  </si>
  <si>
    <t>副驾驶员安全带总成</t>
  </si>
  <si>
    <t>SHT0001670</t>
  </si>
  <si>
    <t>副驾驶员安全带锁扣总成</t>
  </si>
  <si>
    <t>不带报警线/4SB152A</t>
  </si>
  <si>
    <t>SQX3000-6902951</t>
  </si>
  <si>
    <t>备注</t>
  </si>
  <si>
    <t>SHT0002704</t>
  </si>
  <si>
    <t>驾驶员靠背焊接总成电泳</t>
  </si>
  <si>
    <t>M3000-S无扶手</t>
  </si>
  <si>
    <t>删除</t>
  </si>
  <si>
    <t>SHT0012236</t>
  </si>
  <si>
    <t>副驾驶员座靠背焊接总成</t>
  </si>
  <si>
    <t>T5-2.0无扶手支架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</si>
</sst>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  <numFmt numFmtId="198" formatCode="0.000_);[Red]\(0.000\)"/>
  </numFmts>
  <fonts count="8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19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5" fillId="13" borderId="0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43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3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6" fillId="3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180" fontId="49" fillId="0" borderId="0" applyFill="0" applyBorder="0" applyProtection="0">
      <alignment horizontal="right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49" fontId="49" fillId="0" borderId="0" applyProtection="0">
      <alignment horizontal="left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3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50" fillId="0" borderId="19" applyNumberFormat="0" applyFill="0" applyAlignment="0" applyProtection="0"/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2" fillId="0" borderId="0"/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0" borderId="0"/>
    <xf numFmtId="0" fontId="36" fillId="1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45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181" fontId="51" fillId="0" borderId="0" applyFill="0" applyBorder="0" applyProtection="0">
      <alignment horizont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49" fontId="49" fillId="0" borderId="0" applyProtection="0">
      <alignment horizontal="left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182" fontId="49" fillId="0" borderId="0" applyFill="0" applyBorder="0" applyProtection="0">
      <alignment horizontal="right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183" fontId="49" fillId="0" borderId="0" applyFill="0" applyBorder="0" applyProtection="0">
      <alignment horizontal="right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0" borderId="0"/>
    <xf numFmtId="0" fontId="53" fillId="0" borderId="0" applyNumberFormat="0" applyFill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184" fontId="49" fillId="0" borderId="0" applyFill="0" applyBorder="0" applyProtection="0">
      <alignment horizontal="right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54" fillId="51" borderId="0" applyNumberFormat="0" applyBorder="0" applyAlignment="0" applyProtection="0">
      <alignment vertical="center"/>
    </xf>
    <xf numFmtId="185" fontId="49" fillId="0" borderId="0" applyFill="0" applyBorder="0" applyProtection="0">
      <alignment horizontal="right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186" fontId="49" fillId="0" borderId="0" applyFill="0" applyBorder="0" applyProtection="0">
      <alignment horizontal="right"/>
    </xf>
    <xf numFmtId="0" fontId="36" fillId="2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39" fillId="0" borderId="0"/>
    <xf numFmtId="187" fontId="51" fillId="0" borderId="0" applyFill="0" applyBorder="0" applyProtection="0">
      <alignment horizont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188" fontId="56" fillId="0" borderId="0" applyFill="0" applyBorder="0" applyProtection="0">
      <alignment horizontal="right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57" fillId="45" borderId="0" applyNumberFormat="0" applyBorder="0" applyAlignment="0" applyProtection="0"/>
    <xf numFmtId="0" fontId="44" fillId="5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57" fillId="39" borderId="0" applyNumberFormat="0" applyBorder="0" applyAlignment="0" applyProtection="0"/>
    <xf numFmtId="0" fontId="44" fillId="5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57" fillId="48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57" fillId="46" borderId="0" applyNumberFormat="0" applyBorder="0" applyAlignment="0" applyProtection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57" fillId="54" borderId="0" applyNumberFormat="0" applyBorder="0" applyAlignment="0" applyProtection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57" fillId="37" borderId="0" applyNumberFormat="0" applyBorder="0" applyAlignment="0" applyProtection="0"/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3" fillId="0" borderId="0"/>
    <xf numFmtId="0" fontId="36" fillId="0" borderId="0"/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5" fillId="5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43" fillId="0" borderId="0"/>
    <xf numFmtId="0" fontId="36" fillId="3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0" fillId="0" borderId="0"/>
    <xf numFmtId="0" fontId="36" fillId="2" borderId="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59" fillId="0" borderId="0">
      <protection locked="0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0" borderId="0"/>
    <xf numFmtId="0" fontId="62" fillId="4" borderId="10" applyNumberFormat="0" applyAlignment="0" applyProtection="0">
      <alignment vertical="center"/>
    </xf>
    <xf numFmtId="0" fontId="63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59" fillId="0" borderId="0">
      <protection locked="0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8" fillId="55" borderId="0" applyNumberFormat="0" applyBorder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31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189" fontId="39" fillId="0" borderId="0" applyFont="0" applyFill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64" fillId="0" borderId="0"/>
    <xf numFmtId="0" fontId="36" fillId="2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3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65" fillId="0" borderId="15" applyNumberFormat="0" applyFill="0" applyAlignment="0" applyProtection="0"/>
    <xf numFmtId="0" fontId="38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6" fillId="0" borderId="18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2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2" fillId="0" borderId="0"/>
    <xf numFmtId="0" fontId="0" fillId="0" borderId="0"/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0" borderId="0"/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43" fillId="0" borderId="0"/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2" borderId="6" applyNumberFormat="0" applyFon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6" fillId="3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3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3" fillId="0" borderId="0"/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8" fillId="39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55" fillId="58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38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3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66" fillId="59" borderId="21" applyNumberFormat="0" applyAlignment="0" applyProtection="0"/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0" borderId="0"/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62" fillId="4" borderId="10" applyNumberFormat="0" applyAlignment="0" applyProtection="0">
      <alignment vertical="center"/>
    </xf>
    <xf numFmtId="0" fontId="39" fillId="0" borderId="0"/>
    <xf numFmtId="0" fontId="45" fillId="13" borderId="0" applyNumberFormat="0" applyFont="0" applyAlignment="0" applyProtection="0">
      <alignment vertical="center"/>
    </xf>
    <xf numFmtId="0" fontId="39" fillId="0" borderId="0"/>
    <xf numFmtId="0" fontId="38" fillId="3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8" fillId="4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4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59" fillId="0" borderId="0">
      <protection locked="0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2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0" borderId="0"/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2" fillId="0" borderId="0"/>
    <xf numFmtId="0" fontId="39" fillId="0" borderId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8" fillId="47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4" fillId="52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protection locked="0"/>
    </xf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0" fillId="0" borderId="0">
      <protection locked="0"/>
    </xf>
    <xf numFmtId="0" fontId="0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2" borderId="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19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41" fillId="37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68" fillId="0" borderId="2" applyNumberFormat="0" applyFill="0" applyBorder="0" applyAlignment="0" applyProtection="0">
      <alignment vertical="center"/>
    </xf>
    <xf numFmtId="0" fontId="36" fillId="0" borderId="0"/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3" fillId="0" borderId="0"/>
    <xf numFmtId="0" fontId="45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5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0"/>
    <xf numFmtId="0" fontId="0" fillId="0" borderId="0">
      <protection locked="0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5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69" fillId="59" borderId="21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55" fillId="49" borderId="0" applyNumberFormat="0" applyBorder="0" applyAlignment="0" applyProtection="0"/>
    <xf numFmtId="0" fontId="0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0" borderId="0">
      <alignment vertical="center"/>
    </xf>
    <xf numFmtId="0" fontId="36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2" fillId="0" borderId="0"/>
    <xf numFmtId="0" fontId="36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55" fillId="44" borderId="0" applyNumberFormat="0" applyBorder="0" applyAlignment="0" applyProtection="0"/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8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39" borderId="0" applyNumberFormat="0" applyBorder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6" fillId="0" borderId="0"/>
    <xf numFmtId="0" fontId="39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44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5" fillId="13" borderId="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63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6" fillId="3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63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8" fillId="39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46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34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2" borderId="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4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45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48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5" fillId="2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59" fillId="0" borderId="0">
      <protection locked="0"/>
    </xf>
    <xf numFmtId="0" fontId="5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9" fillId="0" borderId="0"/>
    <xf numFmtId="0" fontId="42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43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70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8" fillId="48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55" fillId="53" borderId="0" applyNumberFormat="0" applyBorder="0" applyAlignment="0" applyProtection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55" fillId="63" borderId="0" applyNumberFormat="0" applyBorder="0" applyAlignment="0" applyProtection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55" fillId="52" borderId="0" applyNumberFormat="0" applyBorder="0" applyAlignment="0" applyProtection="0"/>
    <xf numFmtId="0" fontId="39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19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protection locked="0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71" fillId="33" borderId="17" applyNumberFormat="0" applyAlignment="0" applyProtection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57" fillId="46" borderId="0" applyNumberFormat="0" applyBorder="0" applyAlignment="0" applyProtection="0"/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57" fillId="55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57" fillId="35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72" fillId="33" borderId="14" applyNumberFormat="0" applyAlignment="0" applyProtection="0"/>
    <xf numFmtId="0" fontId="41" fillId="37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0" borderId="0"/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5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7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42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5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4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6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8" fillId="3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2" borderId="6" applyNumberFormat="0" applyFon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3" fillId="0" borderId="0"/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55" fillId="60" borderId="0" applyNumberFormat="0" applyBorder="0" applyAlignment="0" applyProtection="0"/>
    <xf numFmtId="0" fontId="36" fillId="41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59" fillId="0" borderId="0">
      <protection locked="0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57" fillId="55" borderId="0" applyNumberFormat="0" applyBorder="0" applyAlignment="0" applyProtection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57" fillId="44" borderId="0" applyNumberFormat="0" applyBorder="0" applyAlignment="0" applyProtection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57" fillId="47" borderId="0" applyNumberFormat="0" applyBorder="0" applyAlignment="0" applyProtection="0"/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2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5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0" borderId="0"/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2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2" fillId="0" borderId="0"/>
    <xf numFmtId="0" fontId="36" fillId="4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/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5" fillId="5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5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5" fillId="13" borderId="0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5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36" borderId="16" applyNumberFormat="0" applyFont="0" applyAlignment="0" applyProtection="0"/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60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2" fillId="0" borderId="0"/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60" fillId="0" borderId="20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59" fillId="0" borderId="0">
      <protection locked="0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2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5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59" fillId="0" borderId="0">
      <protection locked="0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2" fillId="0" borderId="0"/>
    <xf numFmtId="0" fontId="43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0" borderId="0"/>
    <xf numFmtId="0" fontId="73" fillId="0" borderId="18" applyNumberFormat="0" applyFill="0" applyAlignment="0" applyProtection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74" fillId="0" borderId="20" applyNumberFormat="0" applyFill="0" applyAlignment="0" applyProtection="0"/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0" borderId="0">
      <alignment vertical="center"/>
    </xf>
    <xf numFmtId="0" fontId="36" fillId="0" borderId="0"/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36" fillId="0" borderId="0"/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68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0" borderId="0"/>
    <xf numFmtId="0" fontId="36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0" fillId="0" borderId="0"/>
    <xf numFmtId="0" fontId="38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55" fillId="47" borderId="0" applyNumberFormat="0" applyBorder="0" applyAlignment="0" applyProtection="0"/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67" fillId="11" borderId="6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2" fillId="0" borderId="0"/>
    <xf numFmtId="0" fontId="36" fillId="40" borderId="0" applyNumberFormat="0" applyBorder="0" applyAlignment="0" applyProtection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43" fillId="0" borderId="0"/>
    <xf numFmtId="0" fontId="63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2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43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37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6" fillId="40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38" fillId="37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3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43" fillId="0" borderId="0"/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4" fillId="4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4" fillId="4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6" fillId="1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62" fillId="4" borderId="10" applyNumberFormat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62" fillId="4" borderId="10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59" fillId="0" borderId="0">
      <protection locked="0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67" fillId="11" borderId="6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4" fillId="5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0" borderId="0"/>
    <xf numFmtId="0" fontId="61" fillId="0" borderId="19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47" fillId="0" borderId="0" applyNumberFormat="0" applyFill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2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5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5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3" fillId="0" borderId="0"/>
    <xf numFmtId="0" fontId="45" fillId="6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3" fillId="0" borderId="0"/>
    <xf numFmtId="0" fontId="38" fillId="55" borderId="0" applyNumberFormat="0" applyBorder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6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8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63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8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5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6" fillId="0" borderId="18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0" borderId="0"/>
    <xf numFmtId="0" fontId="39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60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6" fillId="19" borderId="0" applyNumberFormat="0" applyBorder="0" applyAlignment="0" applyProtection="0">
      <alignment vertical="center"/>
    </xf>
    <xf numFmtId="0" fontId="43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62" fillId="4" borderId="10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3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62" fillId="4" borderId="10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9" fontId="39" fillId="0" borderId="0" applyFont="0" applyFill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0" fillId="0" borderId="0"/>
    <xf numFmtId="0" fontId="42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0" fillId="0" borderId="0"/>
    <xf numFmtId="0" fontId="42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47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4" fillId="52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8" fillId="4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7" fillId="0" borderId="0" applyNumberFormat="0" applyFill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58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5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6" fillId="27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63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0" borderId="0"/>
    <xf numFmtId="0" fontId="36" fillId="27" borderId="0" applyNumberFormat="0" applyBorder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41" fillId="37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3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2" fillId="0" borderId="0"/>
    <xf numFmtId="0" fontId="36" fillId="27" borderId="0" applyNumberFormat="0" applyBorder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2" fillId="0" borderId="0"/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3" fillId="0" borderId="0"/>
    <xf numFmtId="0" fontId="36" fillId="31" borderId="0" applyNumberFormat="0" applyBorder="0" applyAlignment="0" applyProtection="0">
      <alignment vertical="center"/>
    </xf>
    <xf numFmtId="0" fontId="76" fillId="51" borderId="0" applyNumberFormat="0" applyBorder="0" applyAlignment="0" applyProtection="0"/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2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43" fillId="0" borderId="0"/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3" fillId="0" borderId="0"/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6" fillId="3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3" fillId="0" borderId="0"/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/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55" fillId="50" borderId="0" applyNumberFormat="0" applyBorder="0" applyAlignment="0" applyProtection="0"/>
    <xf numFmtId="0" fontId="43" fillId="0" borderId="0"/>
    <xf numFmtId="0" fontId="39" fillId="0" borderId="0"/>
    <xf numFmtId="0" fontId="0" fillId="0" borderId="0"/>
    <xf numFmtId="0" fontId="59" fillId="0" borderId="0">
      <protection locked="0"/>
    </xf>
    <xf numFmtId="0" fontId="40" fillId="33" borderId="17" applyNumberFormat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0" fillId="0" borderId="0"/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0" fillId="0" borderId="0"/>
    <xf numFmtId="0" fontId="44" fillId="4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4" fillId="44" borderId="0" applyNumberFormat="0" applyBorder="0" applyAlignment="0" applyProtection="0">
      <alignment vertical="center"/>
    </xf>
    <xf numFmtId="0" fontId="39" fillId="0" borderId="0"/>
    <xf numFmtId="0" fontId="44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4" fillId="44" borderId="0" applyNumberFormat="0" applyBorder="0" applyAlignment="0" applyProtection="0">
      <alignment vertical="center"/>
    </xf>
    <xf numFmtId="0" fontId="39" fillId="0" borderId="0"/>
    <xf numFmtId="0" fontId="44" fillId="44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47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4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0" fillId="0" borderId="0"/>
    <xf numFmtId="0" fontId="4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4" fillId="6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44" fillId="60" borderId="0" applyNumberFormat="0" applyBorder="0" applyAlignment="0" applyProtection="0">
      <alignment vertical="center"/>
    </xf>
    <xf numFmtId="0" fontId="44" fillId="6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44" fillId="6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4" fillId="6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55" fillId="50" borderId="0" applyNumberFormat="0" applyBorder="0" applyAlignment="0" applyProtection="0"/>
    <xf numFmtId="0" fontId="39" fillId="0" borderId="0"/>
    <xf numFmtId="0" fontId="0" fillId="0" borderId="0">
      <alignment vertical="center"/>
    </xf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55" fillId="65" borderId="0" applyNumberFormat="0" applyBorder="0" applyAlignment="0" applyProtection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77" fillId="39" borderId="0" applyNumberFormat="0" applyBorder="0" applyAlignment="0" applyProtection="0"/>
    <xf numFmtId="0" fontId="78" fillId="0" borderId="2" applyNumberFormat="0" applyFill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191" fontId="49" fillId="0" borderId="0" applyFont="0" applyFill="0" applyBorder="0" applyAlignment="0" applyProtection="0"/>
    <xf numFmtId="0" fontId="79" fillId="48" borderId="0" applyNumberFormat="0" applyBorder="0" applyAlignment="0" applyProtection="0"/>
    <xf numFmtId="0" fontId="43" fillId="0" borderId="0"/>
    <xf numFmtId="0" fontId="39" fillId="0" borderId="0"/>
    <xf numFmtId="0" fontId="80" fillId="37" borderId="14" applyNumberFormat="0" applyAlignment="0" applyProtection="0"/>
    <xf numFmtId="0" fontId="39" fillId="0" borderId="0"/>
    <xf numFmtId="0" fontId="39" fillId="0" borderId="0"/>
    <xf numFmtId="0" fontId="81" fillId="0" borderId="22" applyNumberFormat="0" applyFill="0" applyAlignment="0" applyProtection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82" fillId="0" borderId="0" applyNumberFormat="0" applyFill="0" applyBorder="0" applyAlignment="0" applyProtection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83" fillId="0" borderId="0" applyNumberFormat="0" applyFill="0" applyBorder="0" applyAlignment="0" applyProtection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60" fillId="0" borderId="20" applyNumberFormat="0" applyFill="0" applyAlignment="0" applyProtection="0">
      <alignment vertical="center"/>
    </xf>
    <xf numFmtId="0" fontId="42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/>
    <xf numFmtId="0" fontId="45" fillId="0" borderId="0"/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0" fillId="0" borderId="0"/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61" fillId="0" borderId="19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61" fillId="0" borderId="19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84" fillId="0" borderId="0"/>
    <xf numFmtId="0" fontId="61" fillId="0" borderId="19" applyNumberFormat="0" applyFill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61" fillId="0" borderId="19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1" fillId="0" borderId="0" applyNumberFormat="0" applyFill="0" applyBorder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61" fillId="0" borderId="0" applyNumberFormat="0" applyFill="0" applyBorder="0" applyAlignment="0" applyProtection="0">
      <alignment vertical="center"/>
    </xf>
    <xf numFmtId="0" fontId="0" fillId="0" borderId="0"/>
    <xf numFmtId="0" fontId="47" fillId="0" borderId="0" applyNumberFormat="0" applyFill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7" fillId="0" borderId="0" applyNumberFormat="0" applyFill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0"/>
    <xf numFmtId="0" fontId="47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6" fillId="0" borderId="0"/>
    <xf numFmtId="0" fontId="47" fillId="0" borderId="0" applyNumberFormat="0" applyFill="0" applyBorder="0" applyAlignment="0" applyProtection="0">
      <alignment vertical="center"/>
    </xf>
    <xf numFmtId="0" fontId="39" fillId="0" borderId="0"/>
    <xf numFmtId="0" fontId="0" fillId="0" borderId="0"/>
    <xf numFmtId="0" fontId="36" fillId="0" borderId="0"/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47" fillId="0" borderId="0" applyNumberFormat="0" applyFill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190" fontId="85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36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3" fillId="0" borderId="0"/>
    <xf numFmtId="0" fontId="45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43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63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2" fillId="0" borderId="0"/>
    <xf numFmtId="0" fontId="43" fillId="0" borderId="0"/>
    <xf numFmtId="0" fontId="0" fillId="0" borderId="0"/>
    <xf numFmtId="0" fontId="36" fillId="0" borderId="0">
      <alignment vertical="center"/>
    </xf>
    <xf numFmtId="0" fontId="42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6" fillId="0" borderId="0">
      <alignment vertical="center"/>
    </xf>
    <xf numFmtId="0" fontId="42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2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9" fillId="0" borderId="0"/>
    <xf numFmtId="0" fontId="0" fillId="0" borderId="0"/>
    <xf numFmtId="0" fontId="0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0" borderId="0">
      <alignment vertical="center"/>
    </xf>
    <xf numFmtId="0" fontId="42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45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2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0" borderId="0"/>
    <xf numFmtId="0" fontId="40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9" fillId="0" borderId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6" fillId="0" borderId="0"/>
    <xf numFmtId="0" fontId="36" fillId="0" borderId="0"/>
    <xf numFmtId="0" fontId="42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0" fillId="33" borderId="17" applyNumberForma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9" fillId="0" borderId="0"/>
    <xf numFmtId="0" fontId="42" fillId="0" borderId="0"/>
    <xf numFmtId="0" fontId="36" fillId="0" borderId="0"/>
    <xf numFmtId="0" fontId="43" fillId="0" borderId="0"/>
    <xf numFmtId="0" fontId="39" fillId="0" borderId="0"/>
    <xf numFmtId="0" fontId="42" fillId="0" borderId="0"/>
    <xf numFmtId="0" fontId="36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9" fillId="0" borderId="0"/>
    <xf numFmtId="0" fontId="42" fillId="0" borderId="0"/>
    <xf numFmtId="0" fontId="42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59" fillId="0" borderId="0">
      <protection locked="0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8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2" fillId="0" borderId="0"/>
    <xf numFmtId="0" fontId="36" fillId="0" borderId="0"/>
    <xf numFmtId="0" fontId="42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0" borderId="0"/>
    <xf numFmtId="0" fontId="58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6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6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9" fillId="0" borderId="0"/>
    <xf numFmtId="0" fontId="36" fillId="0" borderId="0"/>
    <xf numFmtId="0" fontId="0" fillId="0" borderId="0"/>
    <xf numFmtId="0" fontId="36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0" borderId="0"/>
    <xf numFmtId="0" fontId="0" fillId="0" borderId="0"/>
    <xf numFmtId="0" fontId="3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6" fillId="2" borderId="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5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3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2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3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45" fillId="62" borderId="0" applyNumberFormat="0" applyBorder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54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 applyNumberFormat="0" applyFont="0" applyFill="0" applyBorder="0" applyAlignment="0" applyProtection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3" fillId="0" borderId="0" applyNumberFormat="0" applyFont="0" applyFill="0" applyBorder="0" applyAlignment="0" applyProtection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59" fillId="0" borderId="0">
      <protection locked="0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59" fillId="0" borderId="0">
      <protection locked="0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0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45" fillId="6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62" fillId="4" borderId="10" applyNumberFormat="0" applyAlignment="0" applyProtection="0">
      <alignment vertical="center"/>
    </xf>
    <xf numFmtId="0" fontId="43" fillId="0" borderId="0"/>
    <xf numFmtId="0" fontId="45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42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62" fillId="4" borderId="10" applyNumberFormat="0" applyAlignment="0" applyProtection="0">
      <alignment vertical="center"/>
    </xf>
    <xf numFmtId="0" fontId="59" fillId="0" borderId="0">
      <protection locked="0"/>
    </xf>
    <xf numFmtId="0" fontId="39" fillId="0" borderId="0"/>
    <xf numFmtId="0" fontId="43" fillId="0" borderId="0"/>
    <xf numFmtId="0" fontId="43" fillId="0" borderId="0"/>
    <xf numFmtId="0" fontId="0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59" fillId="0" borderId="0">
      <protection locked="0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39" fillId="0" borderId="0"/>
    <xf numFmtId="0" fontId="59" fillId="0" borderId="0">
      <protection locked="0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9" fillId="0" borderId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0" fillId="0" borderId="0">
      <protection locked="0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59" fillId="0" borderId="0">
      <protection locked="0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2" borderId="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59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protection locked="0"/>
    </xf>
    <xf numFmtId="0" fontId="39" fillId="0" borderId="0"/>
    <xf numFmtId="0" fontId="43" fillId="0" borderId="0"/>
    <xf numFmtId="0" fontId="45" fillId="57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5" fillId="0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0" fillId="0" borderId="0">
      <protection locked="0"/>
    </xf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43" fillId="0" borderId="0"/>
    <xf numFmtId="0" fontId="39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5" fillId="2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54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alignment vertical="center"/>
    </xf>
    <xf numFmtId="0" fontId="39" fillId="0" borderId="0"/>
    <xf numFmtId="0" fontId="0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/>
    <xf numFmtId="0" fontId="63" fillId="0" borderId="0">
      <alignment vertical="center"/>
    </xf>
    <xf numFmtId="0" fontId="0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protection locked="0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0" fillId="0" borderId="0"/>
    <xf numFmtId="0" fontId="39" fillId="0" borderId="0"/>
    <xf numFmtId="0" fontId="43" fillId="0" borderId="0"/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63" fillId="0" borderId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2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3" fillId="0" borderId="0"/>
    <xf numFmtId="0" fontId="36" fillId="2" borderId="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protection locked="0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>
      <protection locked="0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5" fillId="27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5" fillId="27" borderId="0" applyNumberFormat="0" applyBorder="0" applyAlignment="0" applyProtection="0">
      <alignment vertical="center"/>
    </xf>
    <xf numFmtId="0" fontId="39" fillId="0" borderId="0"/>
    <xf numFmtId="0" fontId="4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9" fillId="0" borderId="0"/>
    <xf numFmtId="0" fontId="45" fillId="5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43" fillId="0" borderId="0"/>
    <xf numFmtId="0" fontId="39" fillId="0" borderId="0"/>
    <xf numFmtId="0" fontId="43" fillId="0" borderId="0"/>
    <xf numFmtId="0" fontId="43" fillId="0" borderId="0"/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58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59" fillId="0" borderId="0">
      <protection locked="0"/>
    </xf>
    <xf numFmtId="0" fontId="43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59" fillId="0" borderId="0">
      <protection locked="0"/>
    </xf>
    <xf numFmtId="0" fontId="59" fillId="0" borderId="0">
      <protection locked="0"/>
    </xf>
    <xf numFmtId="0" fontId="39" fillId="0" borderId="0"/>
    <xf numFmtId="0" fontId="59" fillId="0" borderId="0">
      <protection locked="0"/>
    </xf>
    <xf numFmtId="0" fontId="59" fillId="0" borderId="0">
      <protection locked="0"/>
    </xf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43" fillId="0" borderId="0"/>
    <xf numFmtId="0" fontId="36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0" borderId="0"/>
    <xf numFmtId="0" fontId="43" fillId="0" borderId="0"/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59" fillId="0" borderId="0">
      <protection locked="0"/>
    </xf>
    <xf numFmtId="0" fontId="39" fillId="0" borderId="0">
      <alignment vertical="center"/>
    </xf>
    <xf numFmtId="0" fontId="0" fillId="0" borderId="0">
      <protection locked="0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43" fillId="0" borderId="0"/>
    <xf numFmtId="0" fontId="59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63" fillId="0" borderId="0">
      <alignment vertical="center"/>
    </xf>
    <xf numFmtId="0" fontId="43" fillId="0" borderId="0"/>
    <xf numFmtId="0" fontId="63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0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59" fillId="0" borderId="0">
      <protection locked="0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0" borderId="0">
      <alignment vertical="center"/>
    </xf>
    <xf numFmtId="0" fontId="43" fillId="0" borderId="0"/>
    <xf numFmtId="0" fontId="39" fillId="0" borderId="0"/>
    <xf numFmtId="0" fontId="38" fillId="0" borderId="0">
      <alignment vertical="center"/>
    </xf>
    <xf numFmtId="0" fontId="0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/>
    <xf numFmtId="0" fontId="43" fillId="0" borderId="0"/>
    <xf numFmtId="0" fontId="36" fillId="0" borderId="0"/>
    <xf numFmtId="0" fontId="43" fillId="0" borderId="0"/>
    <xf numFmtId="0" fontId="36" fillId="0" borderId="0"/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2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0" fillId="0" borderId="0">
      <protection locked="0"/>
    </xf>
    <xf numFmtId="0" fontId="43" fillId="0" borderId="0"/>
    <xf numFmtId="0" fontId="0" fillId="0" borderId="0">
      <protection locked="0"/>
    </xf>
    <xf numFmtId="0" fontId="39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5" fillId="6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8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2" borderId="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2" borderId="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2" borderId="6" applyNumberFormat="0" applyFon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5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6" fillId="2" borderId="6" applyNumberFormat="0" applyFont="0" applyAlignment="0" applyProtection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8" fillId="0" borderId="0">
      <alignment vertical="center"/>
    </xf>
    <xf numFmtId="0" fontId="36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5" fillId="6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0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0" fillId="0" borderId="0"/>
    <xf numFmtId="0" fontId="39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87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0" fillId="0" borderId="0">
      <protection locked="0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59" fillId="0" borderId="0">
      <protection locked="0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59" fillId="0" borderId="0">
      <protection locked="0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59" fillId="0" borderId="0">
      <protection locked="0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5" fillId="5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6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3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43" fillId="0" borderId="0"/>
    <xf numFmtId="0" fontId="35" fillId="33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2" fillId="4" borderId="10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6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" borderId="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5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9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63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0" borderId="0"/>
    <xf numFmtId="0" fontId="39" fillId="0" borderId="0"/>
    <xf numFmtId="0" fontId="42" fillId="0" borderId="0"/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protection locked="0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62" fillId="4" borderId="10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62" fillId="4" borderId="10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62" fillId="4" borderId="10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62" fillId="4" borderId="10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62" fillId="4" borderId="10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67" fillId="11" borderId="6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5" fillId="31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5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5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5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6" fillId="2" borderId="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6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6" fillId="0" borderId="0"/>
    <xf numFmtId="0" fontId="36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5" fillId="19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5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62" fillId="4" borderId="10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2" borderId="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>
      <alignment vertical="center"/>
    </xf>
    <xf numFmtId="0" fontId="42" fillId="0" borderId="0"/>
    <xf numFmtId="0" fontId="42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5" fillId="62" borderId="0" applyNumberFormat="0" applyBorder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63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45" fillId="13" borderId="0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3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63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4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4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63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6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" borderId="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62" fillId="4" borderId="10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8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6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5" fillId="6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5" fillId="5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0" fillId="0" borderId="0"/>
    <xf numFmtId="0" fontId="35" fillId="33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5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>
      <protection locked="0"/>
    </xf>
    <xf numFmtId="0" fontId="39" fillId="0" borderId="0"/>
    <xf numFmtId="0" fontId="0" fillId="0" borderId="0">
      <protection locked="0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2" fillId="4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2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62" fillId="4" borderId="10" applyNumberFormat="0" applyAlignment="0" applyProtection="0">
      <alignment vertical="center"/>
    </xf>
    <xf numFmtId="0" fontId="39" fillId="0" borderId="0"/>
    <xf numFmtId="0" fontId="62" fillId="4" borderId="10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42" fillId="0" borderId="0"/>
    <xf numFmtId="0" fontId="35" fillId="33" borderId="14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9" fillId="0" borderId="0"/>
    <xf numFmtId="0" fontId="62" fillId="4" borderId="10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40" fillId="33" borderId="17" applyNumberFormat="0" applyAlignment="0" applyProtection="0">
      <alignment vertical="center"/>
    </xf>
    <xf numFmtId="0" fontId="39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8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6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5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2" fillId="0" borderId="0"/>
    <xf numFmtId="0" fontId="38" fillId="36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33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2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5" fillId="33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36" fillId="0" borderId="0"/>
    <xf numFmtId="0" fontId="38" fillId="36" borderId="16" applyNumberFormat="0" applyFon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8" fillId="36" borderId="16" applyNumberFormat="0" applyFon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8" fillId="36" borderId="16" applyNumberFormat="0" applyFon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37" borderId="14" applyNumberFormat="0" applyAlignment="0" applyProtection="0">
      <alignment vertical="center"/>
    </xf>
    <xf numFmtId="0" fontId="36" fillId="0" borderId="0"/>
    <xf numFmtId="0" fontId="41" fillId="37" borderId="14" applyNumberFormat="0" applyAlignment="0" applyProtection="0">
      <alignment vertical="center"/>
    </xf>
    <xf numFmtId="0" fontId="36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0" borderId="0"/>
    <xf numFmtId="0" fontId="41" fillId="37" borderId="14" applyNumberFormat="0" applyAlignment="0" applyProtection="0">
      <alignment vertical="center"/>
    </xf>
    <xf numFmtId="0" fontId="36" fillId="0" borderId="0"/>
    <xf numFmtId="0" fontId="41" fillId="37" borderId="14" applyNumberFormat="0" applyAlignment="0" applyProtection="0">
      <alignment vertical="center"/>
    </xf>
    <xf numFmtId="0" fontId="36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0" borderId="0"/>
    <xf numFmtId="0" fontId="41" fillId="37" borderId="14" applyNumberFormat="0" applyAlignment="0" applyProtection="0">
      <alignment vertical="center"/>
    </xf>
    <xf numFmtId="0" fontId="36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2" fillId="0" borderId="0"/>
    <xf numFmtId="0" fontId="38" fillId="36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2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9" fillId="0" borderId="0"/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2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62" fillId="4" borderId="10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2" fillId="0" borderId="0"/>
    <xf numFmtId="0" fontId="41" fillId="37" borderId="14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2" fillId="0" borderId="0"/>
    <xf numFmtId="0" fontId="38" fillId="36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4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63" fillId="4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6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7" fillId="11" borderId="6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5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5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40" fillId="33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3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5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5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11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1" borderId="6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8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3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7" fillId="11" borderId="6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5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6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4" fillId="6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44" fillId="52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62" fillId="4" borderId="10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63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5" fillId="23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2" borderId="6" applyNumberFormat="0" applyFon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protection locked="0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5" fillId="33" borderId="14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62" fillId="4" borderId="10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protection locked="0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protection locked="0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63" fillId="0" borderId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35" fillId="33" borderId="14" applyNumberFormat="0" applyAlignment="0" applyProtection="0">
      <alignment vertical="center"/>
    </xf>
    <xf numFmtId="0" fontId="0" fillId="0" borderId="0"/>
    <xf numFmtId="0" fontId="0" fillId="0" borderId="0"/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69" fillId="59" borderId="2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3" borderId="17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0" fillId="0" borderId="0"/>
    <xf numFmtId="0" fontId="44" fillId="52" borderId="0" applyNumberFormat="0" applyBorder="0" applyAlignment="0" applyProtection="0">
      <alignment vertical="center"/>
    </xf>
    <xf numFmtId="0" fontId="0" fillId="0" borderId="0"/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4" fillId="65" borderId="0" applyNumberFormat="0" applyBorder="0" applyAlignment="0" applyProtection="0">
      <alignment vertical="center"/>
    </xf>
    <xf numFmtId="0" fontId="0" fillId="0" borderId="0"/>
    <xf numFmtId="0" fontId="44" fillId="6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4" fillId="6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54" fillId="51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58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5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protection locked="0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protection locked="0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58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protection locked="0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0" fillId="0" borderId="0">
      <protection locked="0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protection locked="0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protection locked="0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>
      <protection locked="0"/>
    </xf>
    <xf numFmtId="0" fontId="40" fillId="33" borderId="17" applyNumberFormat="0" applyAlignment="0" applyProtection="0">
      <alignment vertical="center"/>
    </xf>
    <xf numFmtId="0" fontId="63" fillId="0" borderId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0" fillId="33" borderId="17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62" fillId="4" borderId="10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63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5" fillId="62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63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67" fillId="11" borderId="6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protection locked="0"/>
    </xf>
    <xf numFmtId="0" fontId="41" fillId="37" borderId="14" applyNumberFormat="0" applyAlignment="0" applyProtection="0">
      <alignment vertical="center"/>
    </xf>
    <xf numFmtId="0" fontId="0" fillId="0" borderId="0">
      <protection locked="0"/>
    </xf>
    <xf numFmtId="0" fontId="41" fillId="37" borderId="14" applyNumberFormat="0" applyAlignment="0" applyProtection="0">
      <alignment vertical="center"/>
    </xf>
    <xf numFmtId="0" fontId="0" fillId="0" borderId="0">
      <protection locked="0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45" fillId="23" borderId="0" applyNumberFormat="0" applyBorder="0" applyAlignment="0" applyProtection="0">
      <alignment vertical="center"/>
    </xf>
    <xf numFmtId="0" fontId="0" fillId="0" borderId="0"/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/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0" fillId="0" borderId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1" fillId="37" borderId="14" applyNumberFormat="0" applyAlignment="0" applyProtection="0">
      <alignment vertical="center"/>
    </xf>
    <xf numFmtId="0" fontId="43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9" fillId="0" borderId="0"/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protection locked="0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protection locked="0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2" borderId="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2" borderId="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protection locked="0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36" fillId="2" borderId="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67" fillId="11" borderId="6" applyNumberForma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6" borderId="1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6" fillId="2" borderId="6" applyNumberFormat="0" applyFont="0" applyAlignment="0" applyProtection="0">
      <alignment vertical="center"/>
    </xf>
    <xf numFmtId="0" fontId="0" fillId="0" borderId="0"/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8" fillId="36" borderId="16" applyNumberFormat="0" applyFont="0" applyAlignment="0" applyProtection="0">
      <alignment vertical="center"/>
    </xf>
    <xf numFmtId="0" fontId="39" fillId="0" borderId="0" applyFont="0" applyAlignment="0">
      <alignment vertical="center"/>
    </xf>
    <xf numFmtId="0" fontId="68" fillId="0" borderId="2" applyNumberFormat="0" applyFill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3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2" fontId="2" fillId="0" borderId="2" xfId="0" applyNumberFormat="1" applyFont="1" applyFill="1" applyBorder="1" applyAlignment="1">
      <alignment horizontal="left" vertical="center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5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196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0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3" fillId="0" borderId="2" xfId="22181" applyNumberFormat="1" applyFont="1" applyFill="1" applyBorder="1" applyAlignment="1" applyProtection="1">
      <alignment horizontal="left" vertical="center" wrapText="1"/>
      <protection locked="0"/>
    </xf>
    <xf numFmtId="193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192" fontId="2" fillId="0" borderId="0" xfId="0" applyNumberFormat="1" applyFont="1" applyFill="1" applyAlignment="1">
      <alignment horizontal="left" vertical="center"/>
    </xf>
    <xf numFmtId="0" fontId="2" fillId="0" borderId="0" xfId="0" applyFont="1" applyFill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vertical="center"/>
    </xf>
    <xf numFmtId="192" fontId="5" fillId="0" borderId="2" xfId="0" applyNumberFormat="1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192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left" vertical="center" wrapText="1"/>
    </xf>
    <xf numFmtId="197" fontId="5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vertical="center"/>
    </xf>
    <xf numFmtId="192" fontId="5" fillId="0" borderId="2" xfId="0" applyNumberFormat="1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vertical="center"/>
    </xf>
    <xf numFmtId="197" fontId="5" fillId="0" borderId="2" xfId="0" applyNumberFormat="1" applyFont="1" applyFill="1" applyBorder="1" applyAlignment="1">
      <alignment horizontal="left" vertical="center" wrapText="1"/>
    </xf>
    <xf numFmtId="198" fontId="1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>
      <alignment vertical="center"/>
    </xf>
    <xf numFmtId="192" fontId="2" fillId="0" borderId="2" xfId="0" applyNumberFormat="1" applyFont="1" applyFill="1" applyBorder="1" applyAlignment="1">
      <alignment vertical="center"/>
    </xf>
    <xf numFmtId="0" fontId="4" fillId="0" borderId="3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0" fontId="9" fillId="0" borderId="0" xfId="0" applyFont="1">
      <alignment vertical="center"/>
    </xf>
    <xf numFmtId="192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4" fillId="0" borderId="1" xfId="3435" applyFont="1" applyFill="1" applyBorder="1" applyAlignment="1">
      <alignment horizontal="center"/>
    </xf>
    <xf numFmtId="0" fontId="0" fillId="0" borderId="5" xfId="3435" applyFont="1" applyFill="1" applyBorder="1" applyAlignment="1">
      <alignment vertical="center"/>
    </xf>
    <xf numFmtId="0" fontId="15" fillId="0" borderId="0" xfId="3435" applyFont="1" applyFill="1" applyBorder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计算 6 4 8 6" xfId="52"/>
    <cellStyle name="汇总 4 5 8 5" xfId="53"/>
    <cellStyle name="40% - 强调文字颜色 6 5 6" xfId="54"/>
    <cellStyle name="注释 6 2 2 2 6" xfId="55"/>
    <cellStyle name="汇总 2 9 3" xfId="56"/>
    <cellStyle name="常规 2 2 2 2 2 2 2 2 13" xfId="57"/>
    <cellStyle name="20% - 强调文字颜色 2 8 7 2" xfId="58"/>
    <cellStyle name="20% - 强调文字颜色 6 2 12" xfId="59"/>
    <cellStyle name="输出 3 2 3 3" xfId="60"/>
    <cellStyle name="汇总 6 2 2 17" xfId="61"/>
    <cellStyle name="40% - 强调文字颜色 3 5 5 4" xfId="62"/>
    <cellStyle name="汇总 6 3 2 13 7" xfId="63"/>
    <cellStyle name="汇总 3 3 2 9 3 2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20% - 强调文字颜色 5 14" xfId="503"/>
    <cellStyle name="常规 3 2 2 2 2 2 2 2 3 7" xfId="504"/>
    <cellStyle name="汇总 5 5 7" xfId="505"/>
    <cellStyle name="输出 5 4 3 2" xfId="506"/>
    <cellStyle name="40% - 强调文字颜色 6 15" xfId="507"/>
    <cellStyle name="常规 3 13 4" xfId="508"/>
    <cellStyle name="20% - 强调文字颜色 4 2 2 6" xfId="509"/>
    <cellStyle name="计算 3 5 4 7" xfId="510"/>
    <cellStyle name="20% - 强调文字颜色 3 2 2 5 2" xfId="511"/>
    <cellStyle name="计算 2 3 19 4" xfId="512"/>
    <cellStyle name="40% - 强调文字颜色 5 2 7 6" xfId="513"/>
    <cellStyle name="常规 2 5 5 2 3 5 5" xfId="514"/>
    <cellStyle name="常规 3 2 2 2 5 2 7 2 2" xfId="515"/>
    <cellStyle name="40% - 强调文字颜色 4 2 7 5 2" xfId="516"/>
    <cellStyle name="输入 2 4 10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输出 3 4 2 13 3" xfId="1018"/>
    <cellStyle name="20% - Accent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  <cellStyle name="BOM_Level_Below3 5" xfId="55781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3" workbookViewId="0">
      <selection activeCell="H6" sqref="H6"/>
    </sheetView>
  </sheetViews>
  <sheetFormatPr defaultColWidth="9" defaultRowHeight="14" outlineLevelRow="7"/>
  <sheetData>
    <row r="1" ht="48" customHeight="1" spans="1:13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</row>
    <row r="2" ht="69.95" customHeight="1" spans="1:13">
      <c r="A2" s="95" t="s">
        <v>0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</row>
    <row r="3" ht="69.95" customHeight="1" spans="1:13">
      <c r="A3" s="96" t="s">
        <v>1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</row>
    <row r="4" ht="69.95" customHeight="1" spans="1:13">
      <c r="A4" s="97" t="s">
        <v>2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</row>
    <row r="5" ht="45" customHeight="1" spans="4:8">
      <c r="D5" s="98" t="s">
        <v>3</v>
      </c>
      <c r="E5" s="98"/>
      <c r="F5" s="99"/>
      <c r="G5" s="100" t="s">
        <v>4</v>
      </c>
      <c r="H5" s="99"/>
    </row>
    <row r="6" ht="45" customHeight="1" spans="4:8">
      <c r="D6" s="98" t="s">
        <v>5</v>
      </c>
      <c r="E6" s="98"/>
      <c r="F6" s="101"/>
      <c r="G6" s="101"/>
      <c r="H6" s="101"/>
    </row>
    <row r="7" ht="45" customHeight="1" spans="4:8">
      <c r="D7" s="98" t="s">
        <v>6</v>
      </c>
      <c r="E7" s="98"/>
      <c r="F7" s="101"/>
      <c r="G7" s="101"/>
      <c r="H7" s="101"/>
    </row>
    <row r="8" ht="45" customHeight="1" spans="4:11">
      <c r="D8" s="98" t="s">
        <v>7</v>
      </c>
      <c r="E8" s="98"/>
      <c r="F8" s="101"/>
      <c r="G8" s="101"/>
      <c r="H8" s="101"/>
      <c r="K8" s="10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6"/>
  <sheetViews>
    <sheetView view="pageBreakPreview" zoomScaleNormal="100" workbookViewId="0">
      <selection activeCell="I8" sqref="I8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70" t="s">
        <v>9</v>
      </c>
      <c r="B2" s="70"/>
      <c r="C2" s="70"/>
      <c r="D2" s="70"/>
      <c r="E2" s="70"/>
      <c r="F2" s="70"/>
      <c r="G2" s="70"/>
    </row>
    <row r="3" ht="15" customHeight="1" spans="1:7">
      <c r="A3" s="71"/>
      <c r="C3" s="71"/>
      <c r="D3" s="71"/>
      <c r="E3" s="71"/>
      <c r="G3" s="71"/>
    </row>
    <row r="4" ht="15" customHeight="1" spans="1:7">
      <c r="A4" s="72" t="s">
        <v>10</v>
      </c>
      <c r="B4" s="73" t="s">
        <v>11</v>
      </c>
      <c r="C4" s="72" t="s">
        <v>12</v>
      </c>
      <c r="D4" s="72" t="s">
        <v>13</v>
      </c>
      <c r="E4" s="74" t="s">
        <v>14</v>
      </c>
      <c r="F4" s="74" t="s">
        <v>15</v>
      </c>
      <c r="G4" s="72" t="s">
        <v>16</v>
      </c>
    </row>
    <row r="5" ht="15" customHeight="1" spans="1:7">
      <c r="A5" s="73">
        <f>ROW()-4</f>
        <v>1</v>
      </c>
      <c r="B5" s="9" t="s">
        <v>17</v>
      </c>
      <c r="C5" s="9" t="s">
        <v>18</v>
      </c>
      <c r="D5" s="75"/>
      <c r="E5" s="73"/>
      <c r="F5" s="9" t="s">
        <v>19</v>
      </c>
      <c r="G5" s="73" t="s">
        <v>20</v>
      </c>
    </row>
    <row r="6" ht="15" customHeight="1" spans="1:7">
      <c r="A6" s="73">
        <f>ROW()-4</f>
        <v>2</v>
      </c>
      <c r="B6" s="12" t="s">
        <v>21</v>
      </c>
      <c r="C6" s="12" t="s">
        <v>22</v>
      </c>
      <c r="D6" s="76"/>
      <c r="E6" s="76"/>
      <c r="F6" s="12" t="s">
        <v>23</v>
      </c>
      <c r="G6" s="73" t="s">
        <v>20</v>
      </c>
    </row>
    <row r="7" ht="15" customHeight="1" spans="1:7">
      <c r="A7" s="73">
        <f>ROW()-4</f>
        <v>3</v>
      </c>
      <c r="B7" s="11"/>
      <c r="C7" s="16"/>
      <c r="D7" s="73"/>
      <c r="E7" s="73"/>
      <c r="F7" s="77"/>
      <c r="G7" s="73"/>
    </row>
    <row r="8" ht="15" customHeight="1" spans="1:7">
      <c r="A8" s="73">
        <f>ROW()-4</f>
        <v>4</v>
      </c>
      <c r="B8" s="78"/>
      <c r="C8" s="79"/>
      <c r="D8" s="73"/>
      <c r="E8" s="73"/>
      <c r="F8" s="12"/>
      <c r="G8" s="73"/>
    </row>
    <row r="9" ht="15" customHeight="1" spans="1:7">
      <c r="A9" s="80"/>
      <c r="B9" s="81"/>
      <c r="C9" s="80"/>
      <c r="D9" s="80"/>
      <c r="E9" s="80"/>
      <c r="F9" s="80"/>
      <c r="G9" s="80"/>
    </row>
    <row r="10" ht="15" customHeight="1" spans="1:7">
      <c r="A10" s="70" t="s">
        <v>24</v>
      </c>
      <c r="B10" s="70"/>
      <c r="C10" s="70"/>
      <c r="D10" s="70"/>
      <c r="E10" s="70"/>
      <c r="F10" s="70"/>
      <c r="G10" s="70"/>
    </row>
    <row r="11" ht="15" customHeight="1" spans="1:7">
      <c r="A11" s="82"/>
      <c r="B11" s="83"/>
      <c r="C11" s="82"/>
      <c r="D11" s="82"/>
      <c r="E11" s="82"/>
      <c r="F11" s="84"/>
      <c r="G11" s="82"/>
    </row>
    <row r="12" ht="15" customHeight="1" spans="1:7">
      <c r="A12" s="85" t="s">
        <v>10</v>
      </c>
      <c r="B12" s="86" t="s">
        <v>25</v>
      </c>
      <c r="C12" s="87" t="s">
        <v>26</v>
      </c>
      <c r="D12" s="88"/>
      <c r="E12" s="89"/>
      <c r="F12" s="85" t="s">
        <v>27</v>
      </c>
      <c r="G12" s="90" t="s">
        <v>28</v>
      </c>
    </row>
    <row r="13" ht="15" customHeight="1" spans="1:7">
      <c r="A13" s="85">
        <v>1</v>
      </c>
      <c r="B13" s="86" t="s">
        <v>29</v>
      </c>
      <c r="C13" s="87" t="s">
        <v>30</v>
      </c>
      <c r="D13" s="88"/>
      <c r="E13" s="89"/>
      <c r="F13" s="85" t="s">
        <v>31</v>
      </c>
      <c r="G13" s="90" t="s">
        <v>4</v>
      </c>
    </row>
    <row r="14" ht="34" customHeight="1" spans="1:7">
      <c r="A14" s="85">
        <v>2</v>
      </c>
      <c r="B14" s="86" t="s">
        <v>32</v>
      </c>
      <c r="C14" s="91" t="s">
        <v>33</v>
      </c>
      <c r="D14" s="92"/>
      <c r="E14" s="93"/>
      <c r="F14" s="85" t="s">
        <v>34</v>
      </c>
      <c r="G14" s="90" t="s">
        <v>4</v>
      </c>
    </row>
    <row r="15" ht="15" customHeight="1" spans="1:7">
      <c r="A15" s="85"/>
      <c r="B15" s="86"/>
      <c r="C15" s="87"/>
      <c r="D15" s="88"/>
      <c r="E15" s="89"/>
      <c r="F15" s="85"/>
      <c r="G15" s="90"/>
    </row>
    <row r="16" ht="15" customHeight="1" spans="1:7">
      <c r="A16" s="85"/>
      <c r="B16" s="86"/>
      <c r="C16" s="87"/>
      <c r="D16" s="88"/>
      <c r="E16" s="89"/>
      <c r="F16" s="85"/>
      <c r="G16" s="90"/>
    </row>
    <row r="17" ht="15" customHeight="1" spans="1:7">
      <c r="A17" s="85"/>
      <c r="B17" s="86"/>
      <c r="C17" s="87"/>
      <c r="D17" s="88"/>
      <c r="E17" s="89"/>
      <c r="F17" s="85"/>
      <c r="G17" s="90"/>
    </row>
    <row r="18" ht="15" customHeight="1" spans="1:7">
      <c r="A18" s="85"/>
      <c r="B18" s="86"/>
      <c r="C18" s="87"/>
      <c r="D18" s="88"/>
      <c r="E18" s="89"/>
      <c r="F18" s="85"/>
      <c r="G18" s="90"/>
    </row>
    <row r="19" ht="15" customHeight="1" spans="1:7">
      <c r="A19" s="85"/>
      <c r="B19" s="86"/>
      <c r="C19" s="87"/>
      <c r="D19" s="88"/>
      <c r="E19" s="89"/>
      <c r="F19" s="85"/>
      <c r="G19" s="90"/>
    </row>
    <row r="20" ht="15" customHeight="1" spans="1:7">
      <c r="A20" s="85"/>
      <c r="B20" s="86"/>
      <c r="C20" s="87"/>
      <c r="D20" s="88"/>
      <c r="E20" s="89"/>
      <c r="F20" s="85"/>
      <c r="G20" s="90"/>
    </row>
    <row r="21" ht="15" customHeight="1"/>
    <row r="22" ht="15" customHeight="1"/>
    <row r="23" ht="15" customHeight="1"/>
    <row r="24" ht="15" customHeight="1"/>
    <row r="25" ht="15" customHeight="1"/>
    <row r="26" ht="15" customHeight="1"/>
  </sheetData>
  <mergeCells count="11">
    <mergeCell ref="A2:G2"/>
    <mergeCell ref="A10:G10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view="pageBreakPreview" zoomScale="70" zoomScaleNormal="100" workbookViewId="0">
      <selection activeCell="J17" sqref="J17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3.5" customWidth="1"/>
    <col min="4" max="4" width="17.9545454545455" customWidth="1"/>
    <col min="5" max="5" width="9.81818181818182" customWidth="1"/>
    <col min="9" max="9" width="9.81818181818182" customWidth="1"/>
    <col min="11" max="13" width="9.81818181818182" customWidth="1"/>
  </cols>
  <sheetData>
    <row r="1" spans="1:18">
      <c r="A1" s="59"/>
      <c r="B1" s="59" t="s">
        <v>35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</row>
    <row r="2" spans="1:18">
      <c r="A2" s="7" t="s">
        <v>11</v>
      </c>
      <c r="B2" s="8" t="s">
        <v>36</v>
      </c>
      <c r="C2" s="8" t="s">
        <v>37</v>
      </c>
      <c r="D2" s="7" t="s">
        <v>38</v>
      </c>
      <c r="E2" s="7" t="s">
        <v>39</v>
      </c>
      <c r="F2" s="8" t="s">
        <v>40</v>
      </c>
      <c r="G2" s="8" t="s">
        <v>41</v>
      </c>
      <c r="H2" s="60" t="s">
        <v>42</v>
      </c>
      <c r="I2" s="63" t="s">
        <v>43</v>
      </c>
      <c r="J2" s="64" t="s">
        <v>44</v>
      </c>
      <c r="K2" s="7" t="s">
        <v>45</v>
      </c>
      <c r="L2" s="7" t="s">
        <v>46</v>
      </c>
      <c r="M2" s="7" t="s">
        <v>47</v>
      </c>
      <c r="N2" s="7" t="s">
        <v>48</v>
      </c>
      <c r="O2" s="7" t="s">
        <v>49</v>
      </c>
      <c r="P2" s="23" t="s">
        <v>50</v>
      </c>
      <c r="Q2" s="23" t="s">
        <v>51</v>
      </c>
      <c r="R2" s="7" t="s">
        <v>52</v>
      </c>
    </row>
    <row r="3" spans="1:18">
      <c r="A3" s="8" t="s">
        <v>53</v>
      </c>
      <c r="B3" s="8" t="s">
        <v>53</v>
      </c>
      <c r="C3" s="8" t="s">
        <v>53</v>
      </c>
      <c r="D3" s="7" t="s">
        <v>54</v>
      </c>
      <c r="E3" s="7"/>
      <c r="F3" s="8" t="s">
        <v>55</v>
      </c>
      <c r="G3" s="8"/>
      <c r="H3" s="39"/>
      <c r="I3" s="63"/>
      <c r="J3" s="64"/>
      <c r="K3" s="39"/>
      <c r="L3" s="65"/>
      <c r="M3" s="65"/>
      <c r="N3" s="65"/>
      <c r="O3" s="66"/>
      <c r="P3" s="67"/>
      <c r="Q3" s="39"/>
      <c r="R3" s="66"/>
    </row>
    <row r="4" spans="1:18">
      <c r="A4" s="9" t="s">
        <v>17</v>
      </c>
      <c r="B4" s="10" t="s">
        <v>18</v>
      </c>
      <c r="C4" s="12"/>
      <c r="D4" s="12" t="s">
        <v>56</v>
      </c>
      <c r="E4" s="7"/>
      <c r="F4" s="8" t="s">
        <v>57</v>
      </c>
      <c r="G4" s="8" t="s">
        <v>58</v>
      </c>
      <c r="H4" s="35" t="s">
        <v>59</v>
      </c>
      <c r="I4" s="68"/>
      <c r="J4" s="65" t="s">
        <v>60</v>
      </c>
      <c r="K4" s="39" t="s">
        <v>61</v>
      </c>
      <c r="L4" s="65" t="s">
        <v>62</v>
      </c>
      <c r="M4" s="65">
        <v>220</v>
      </c>
      <c r="N4" s="28" t="s">
        <v>63</v>
      </c>
      <c r="O4" s="69"/>
      <c r="P4" s="39"/>
      <c r="Q4" s="39"/>
      <c r="R4" s="65"/>
    </row>
    <row r="5" spans="1:18">
      <c r="A5" s="9" t="s">
        <v>64</v>
      </c>
      <c r="B5" s="9" t="s">
        <v>65</v>
      </c>
      <c r="C5" s="12"/>
      <c r="D5" s="61"/>
      <c r="E5" s="7"/>
      <c r="F5" s="8" t="s">
        <v>57</v>
      </c>
      <c r="G5" s="8" t="s">
        <v>58</v>
      </c>
      <c r="H5" s="35" t="s">
        <v>66</v>
      </c>
      <c r="I5" s="68"/>
      <c r="J5" s="65" t="s">
        <v>67</v>
      </c>
      <c r="K5" s="39" t="s">
        <v>61</v>
      </c>
      <c r="L5" s="65" t="s">
        <v>62</v>
      </c>
      <c r="M5" s="65">
        <v>220</v>
      </c>
      <c r="N5" s="28" t="s">
        <v>68</v>
      </c>
      <c r="O5" s="69"/>
      <c r="P5" s="39"/>
      <c r="Q5" s="39"/>
      <c r="R5" s="65"/>
    </row>
    <row r="6" spans="1:18">
      <c r="A6" s="9" t="s">
        <v>69</v>
      </c>
      <c r="B6" s="46" t="s">
        <v>70</v>
      </c>
      <c r="C6" s="12"/>
      <c r="D6" s="12"/>
      <c r="E6" s="7"/>
      <c r="F6" s="8" t="s">
        <v>57</v>
      </c>
      <c r="G6" s="8" t="s">
        <v>58</v>
      </c>
      <c r="H6" s="35" t="s">
        <v>66</v>
      </c>
      <c r="I6" s="68"/>
      <c r="J6" s="65" t="s">
        <v>67</v>
      </c>
      <c r="K6" s="39" t="s">
        <v>61</v>
      </c>
      <c r="L6" s="65" t="s">
        <v>62</v>
      </c>
      <c r="M6" s="65">
        <v>220</v>
      </c>
      <c r="N6" s="50" t="s">
        <v>68</v>
      </c>
      <c r="O6" s="69"/>
      <c r="P6" s="39"/>
      <c r="Q6" s="39"/>
      <c r="R6" s="65"/>
    </row>
    <row r="7" spans="1:18">
      <c r="A7" s="9" t="s">
        <v>71</v>
      </c>
      <c r="B7" s="9" t="s">
        <v>72</v>
      </c>
      <c r="C7" s="12"/>
      <c r="D7" s="61"/>
      <c r="E7" s="7"/>
      <c r="F7" s="8" t="s">
        <v>57</v>
      </c>
      <c r="G7" s="8" t="s">
        <v>58</v>
      </c>
      <c r="H7" s="35" t="s">
        <v>66</v>
      </c>
      <c r="I7" s="68"/>
      <c r="J7" s="65" t="s">
        <v>73</v>
      </c>
      <c r="K7" s="39" t="s">
        <v>61</v>
      </c>
      <c r="L7" s="65" t="s">
        <v>62</v>
      </c>
      <c r="M7" s="65">
        <v>220</v>
      </c>
      <c r="N7" s="50" t="s">
        <v>63</v>
      </c>
      <c r="O7" s="69"/>
      <c r="P7" s="39"/>
      <c r="Q7" s="39"/>
      <c r="R7" s="65"/>
    </row>
    <row r="8" spans="1:18">
      <c r="A8" s="12" t="s">
        <v>21</v>
      </c>
      <c r="B8" s="12" t="s">
        <v>22</v>
      </c>
      <c r="C8" s="12"/>
      <c r="D8" s="12" t="s">
        <v>23</v>
      </c>
      <c r="E8" s="7"/>
      <c r="F8" s="8" t="s">
        <v>57</v>
      </c>
      <c r="G8" s="8" t="s">
        <v>58</v>
      </c>
      <c r="H8" s="35" t="s">
        <v>59</v>
      </c>
      <c r="I8" s="68"/>
      <c r="J8" s="65" t="s">
        <v>60</v>
      </c>
      <c r="K8" s="39" t="s">
        <v>61</v>
      </c>
      <c r="L8" s="65" t="s">
        <v>62</v>
      </c>
      <c r="M8" s="65">
        <v>220</v>
      </c>
      <c r="N8" s="65" t="s">
        <v>63</v>
      </c>
      <c r="O8" s="69"/>
      <c r="P8" s="39"/>
      <c r="Q8" s="39"/>
      <c r="R8" s="65"/>
    </row>
    <row r="9" spans="1:18">
      <c r="A9" s="12" t="s">
        <v>74</v>
      </c>
      <c r="B9" s="12" t="s">
        <v>75</v>
      </c>
      <c r="C9" s="17"/>
      <c r="D9" s="62"/>
      <c r="E9" s="7"/>
      <c r="F9" s="8" t="s">
        <v>57</v>
      </c>
      <c r="G9" s="8" t="s">
        <v>58</v>
      </c>
      <c r="H9" s="35" t="s">
        <v>66</v>
      </c>
      <c r="I9" s="68"/>
      <c r="J9" s="65" t="s">
        <v>67</v>
      </c>
      <c r="K9" s="39" t="s">
        <v>61</v>
      </c>
      <c r="L9" s="65" t="s">
        <v>62</v>
      </c>
      <c r="M9" s="65">
        <v>220</v>
      </c>
      <c r="N9" s="65" t="s">
        <v>68</v>
      </c>
      <c r="O9" s="69"/>
      <c r="P9" s="39"/>
      <c r="Q9" s="39"/>
      <c r="R9" s="65"/>
    </row>
    <row r="10" spans="1:18">
      <c r="A10" s="12" t="s">
        <v>76</v>
      </c>
      <c r="B10" s="12" t="s">
        <v>77</v>
      </c>
      <c r="C10" s="17"/>
      <c r="D10" s="62"/>
      <c r="E10" s="7"/>
      <c r="F10" s="8" t="s">
        <v>57</v>
      </c>
      <c r="G10" s="8" t="s">
        <v>58</v>
      </c>
      <c r="H10" s="35" t="s">
        <v>66</v>
      </c>
      <c r="I10" s="68"/>
      <c r="J10" s="65" t="s">
        <v>67</v>
      </c>
      <c r="K10" s="39" t="s">
        <v>61</v>
      </c>
      <c r="L10" s="65" t="s">
        <v>62</v>
      </c>
      <c r="M10" s="65">
        <v>220</v>
      </c>
      <c r="N10" s="65" t="s">
        <v>68</v>
      </c>
      <c r="O10" s="69"/>
      <c r="P10" s="39"/>
      <c r="Q10" s="39"/>
      <c r="R10" s="65"/>
    </row>
    <row r="11" spans="1:18">
      <c r="A11" s="12" t="s">
        <v>78</v>
      </c>
      <c r="B11" s="12" t="s">
        <v>79</v>
      </c>
      <c r="C11" s="17"/>
      <c r="D11" s="62"/>
      <c r="E11" s="7"/>
      <c r="F11" s="8" t="s">
        <v>57</v>
      </c>
      <c r="G11" s="8" t="s">
        <v>58</v>
      </c>
      <c r="H11" s="35" t="s">
        <v>66</v>
      </c>
      <c r="I11" s="68"/>
      <c r="J11" s="65" t="s">
        <v>73</v>
      </c>
      <c r="K11" s="39" t="s">
        <v>61</v>
      </c>
      <c r="L11" s="65" t="s">
        <v>62</v>
      </c>
      <c r="M11" s="65">
        <v>220</v>
      </c>
      <c r="N11" s="65" t="s">
        <v>63</v>
      </c>
      <c r="O11" s="69"/>
      <c r="P11" s="39"/>
      <c r="Q11" s="39"/>
      <c r="R11" s="65"/>
    </row>
    <row r="12" spans="1:18">
      <c r="A12" s="12" t="s">
        <v>80</v>
      </c>
      <c r="B12" s="18" t="s">
        <v>81</v>
      </c>
      <c r="C12" s="17"/>
      <c r="D12" s="62"/>
      <c r="E12" s="7"/>
      <c r="F12" s="8" t="s">
        <v>57</v>
      </c>
      <c r="G12" s="8" t="s">
        <v>58</v>
      </c>
      <c r="H12" s="35" t="s">
        <v>66</v>
      </c>
      <c r="I12" s="68"/>
      <c r="J12" s="65" t="s">
        <v>82</v>
      </c>
      <c r="K12" s="39" t="s">
        <v>61</v>
      </c>
      <c r="L12" s="65" t="s">
        <v>62</v>
      </c>
      <c r="M12" s="65">
        <v>220</v>
      </c>
      <c r="N12" s="65" t="s">
        <v>68</v>
      </c>
      <c r="O12" s="69"/>
      <c r="P12" s="39"/>
      <c r="Q12" s="39"/>
      <c r="R12" s="65"/>
    </row>
  </sheetData>
  <conditionalFormatting sqref="C4">
    <cfRule type="duplicateValues" dxfId="0" priority="28"/>
  </conditionalFormatting>
  <conditionalFormatting sqref="A5">
    <cfRule type="duplicateValues" dxfId="1" priority="9"/>
    <cfRule type="duplicateValues" dxfId="0" priority="8"/>
  </conditionalFormatting>
  <conditionalFormatting sqref="A6">
    <cfRule type="duplicateValues" dxfId="0" priority="7"/>
  </conditionalFormatting>
  <conditionalFormatting sqref="C6">
    <cfRule type="duplicateValues" dxfId="0" priority="27"/>
  </conditionalFormatting>
  <conditionalFormatting sqref="A7">
    <cfRule type="duplicateValues" dxfId="0" priority="6"/>
    <cfRule type="duplicateValues" dxfId="0" priority="5"/>
  </conditionalFormatting>
  <conditionalFormatting sqref="B7">
    <cfRule type="duplicateValues" dxfId="0" priority="10"/>
  </conditionalFormatting>
  <conditionalFormatting sqref="C7">
    <cfRule type="duplicateValues" dxfId="0" priority="26"/>
  </conditionalFormatting>
  <conditionalFormatting sqref="A10">
    <cfRule type="duplicateValues" dxfId="0" priority="31"/>
    <cfRule type="duplicateValues" dxfId="0" priority="33"/>
  </conditionalFormatting>
  <conditionalFormatting sqref="C10">
    <cfRule type="duplicateValues" dxfId="0" priority="23"/>
    <cfRule type="duplicateValues" dxfId="0" priority="21"/>
  </conditionalFormatting>
  <conditionalFormatting sqref="A11">
    <cfRule type="duplicateValues" dxfId="0" priority="30"/>
    <cfRule type="duplicateValues" dxfId="0" priority="32"/>
  </conditionalFormatting>
  <conditionalFormatting sqref="A12">
    <cfRule type="duplicateValues" dxfId="0" priority="15"/>
    <cfRule type="duplicateValues" dxfId="0" priority="14"/>
    <cfRule type="duplicateValues" dxfId="0" priority="13"/>
  </conditionalFormatting>
  <conditionalFormatting sqref="A2:A3"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A8:A9">
    <cfRule type="duplicateValues" dxfId="0" priority="34"/>
    <cfRule type="duplicateValues" dxfId="0" priority="35"/>
  </conditionalFormatting>
  <conditionalFormatting sqref="C4:C12">
    <cfRule type="duplicateValues" dxfId="0" priority="19"/>
  </conditionalFormatting>
  <conditionalFormatting sqref="C8:C9">
    <cfRule type="duplicateValues" dxfId="0" priority="25"/>
    <cfRule type="duplicateValues" dxfId="0" priority="24"/>
  </conditionalFormatting>
  <conditionalFormatting sqref="C11:C12">
    <cfRule type="duplicateValues" dxfId="0" priority="20"/>
    <cfRule type="duplicateValues" dxfId="0" priority="22"/>
  </conditionalFormatting>
  <conditionalFormatting sqref="A1:A3 A8:A1048576">
    <cfRule type="duplicateValues" dxfId="0" priority="11"/>
  </conditionalFormatting>
  <conditionalFormatting sqref="A1:A3 A8:A11 A13:A1048576">
    <cfRule type="duplicateValues" dxfId="0" priority="29"/>
  </conditionalFormatting>
  <conditionalFormatting sqref="A4 A5 A6 A7">
    <cfRule type="duplicateValues" dxfId="0" priority="1"/>
  </conditionalFormatting>
  <conditionalFormatting sqref="A5 A6 A7">
    <cfRule type="duplicateValues" dxfId="0" priority="4"/>
    <cfRule type="duplicateValues" dxfId="0" priority="3"/>
    <cfRule type="duplicateValues" dxfId="0" priority="2"/>
  </conditionalFormatting>
  <pageMargins left="0.75" right="0.75" top="1" bottom="1" header="0.5" footer="0.5"/>
  <pageSetup paperSize="9" scale="65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workbookViewId="0">
      <selection activeCell="H27" sqref="H2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3.245454545454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20"/>
      <c r="J1" s="21"/>
      <c r="K1" s="22"/>
      <c r="L1" s="22"/>
      <c r="M1" s="3"/>
      <c r="N1" s="22"/>
      <c r="O1" s="22"/>
      <c r="P1" s="22"/>
    </row>
    <row r="2" ht="13.5" customHeight="1" spans="1:17">
      <c r="A2" s="6" t="s">
        <v>10</v>
      </c>
      <c r="B2" s="7" t="s">
        <v>83</v>
      </c>
      <c r="C2" s="8" t="s">
        <v>84</v>
      </c>
      <c r="D2" s="8" t="s">
        <v>85</v>
      </c>
      <c r="E2" s="7" t="s">
        <v>86</v>
      </c>
      <c r="F2" s="8" t="s">
        <v>36</v>
      </c>
      <c r="G2" s="8" t="s">
        <v>37</v>
      </c>
      <c r="H2" s="8" t="s">
        <v>14</v>
      </c>
      <c r="I2" s="7" t="s">
        <v>87</v>
      </c>
      <c r="J2" s="8" t="s">
        <v>40</v>
      </c>
      <c r="K2" s="23" t="s">
        <v>88</v>
      </c>
      <c r="L2" s="24" t="s">
        <v>89</v>
      </c>
      <c r="M2" s="7" t="s">
        <v>39</v>
      </c>
      <c r="N2" s="25" t="s">
        <v>90</v>
      </c>
      <c r="O2" s="23" t="s">
        <v>91</v>
      </c>
      <c r="P2" s="23" t="s">
        <v>92</v>
      </c>
      <c r="Q2" s="6"/>
    </row>
    <row r="3" ht="13.5" customHeight="1" spans="1:17">
      <c r="A3" s="6"/>
      <c r="B3" s="8" t="s">
        <v>53</v>
      </c>
      <c r="C3" s="8" t="s">
        <v>53</v>
      </c>
      <c r="D3" s="8" t="s">
        <v>55</v>
      </c>
      <c r="E3" s="8" t="s">
        <v>53</v>
      </c>
      <c r="F3" s="8" t="s">
        <v>53</v>
      </c>
      <c r="G3" s="8" t="s">
        <v>53</v>
      </c>
      <c r="H3" s="8"/>
      <c r="I3" s="7" t="s">
        <v>54</v>
      </c>
      <c r="J3" s="8" t="s">
        <v>55</v>
      </c>
      <c r="K3" s="23" t="s">
        <v>93</v>
      </c>
      <c r="L3" s="23"/>
      <c r="M3" s="7"/>
      <c r="N3" s="23"/>
      <c r="O3" s="23"/>
      <c r="P3" s="23"/>
      <c r="Q3" s="6"/>
    </row>
    <row r="4" ht="13.5" customHeight="1" spans="1:17">
      <c r="A4" s="6">
        <f>ROW()-3</f>
        <v>1</v>
      </c>
      <c r="B4" s="9" t="s">
        <v>17</v>
      </c>
      <c r="C4" s="10" t="s">
        <v>18</v>
      </c>
      <c r="D4" s="6" t="s">
        <v>57</v>
      </c>
      <c r="E4" s="9" t="s">
        <v>17</v>
      </c>
      <c r="F4" s="10" t="s">
        <v>18</v>
      </c>
      <c r="G4" s="12"/>
      <c r="H4" s="19"/>
      <c r="I4" s="10" t="s">
        <v>56</v>
      </c>
      <c r="J4" s="6" t="s">
        <v>57</v>
      </c>
      <c r="K4" s="49">
        <v>1</v>
      </c>
      <c r="L4" s="27"/>
      <c r="M4" s="19"/>
      <c r="N4" s="27"/>
      <c r="O4" s="28" t="s">
        <v>63</v>
      </c>
      <c r="P4" s="9"/>
      <c r="Q4" s="6"/>
    </row>
    <row r="5" ht="13.5" customHeight="1" spans="1:17">
      <c r="A5" s="6">
        <f>ROW()-3</f>
        <v>2</v>
      </c>
      <c r="B5" s="9" t="s">
        <v>17</v>
      </c>
      <c r="C5" s="10" t="s">
        <v>18</v>
      </c>
      <c r="D5" s="6" t="s">
        <v>57</v>
      </c>
      <c r="E5" s="9" t="s">
        <v>94</v>
      </c>
      <c r="F5" s="9" t="s">
        <v>95</v>
      </c>
      <c r="G5" s="12" t="s">
        <v>96</v>
      </c>
      <c r="H5" s="43"/>
      <c r="I5" s="19" t="s">
        <v>96</v>
      </c>
      <c r="J5" s="6" t="s">
        <v>57</v>
      </c>
      <c r="K5" s="49">
        <v>1</v>
      </c>
      <c r="L5" s="27"/>
      <c r="M5" s="19">
        <v>10</v>
      </c>
      <c r="N5" s="27"/>
      <c r="O5" s="28" t="s">
        <v>63</v>
      </c>
      <c r="P5" s="9"/>
      <c r="Q5" s="6"/>
    </row>
    <row r="6" ht="13.5" customHeight="1" spans="1:17">
      <c r="A6" s="6">
        <f>ROW()-3</f>
        <v>3</v>
      </c>
      <c r="B6" s="9" t="s">
        <v>17</v>
      </c>
      <c r="C6" s="10" t="s">
        <v>18</v>
      </c>
      <c r="D6" s="6" t="s">
        <v>57</v>
      </c>
      <c r="E6" s="9" t="s">
        <v>97</v>
      </c>
      <c r="F6" s="9" t="s">
        <v>98</v>
      </c>
      <c r="G6" s="12" t="s">
        <v>99</v>
      </c>
      <c r="H6" s="13"/>
      <c r="I6" s="19" t="s">
        <v>100</v>
      </c>
      <c r="J6" s="6" t="s">
        <v>57</v>
      </c>
      <c r="K6" s="49">
        <v>1</v>
      </c>
      <c r="L6" s="27"/>
      <c r="M6" s="19">
        <v>10</v>
      </c>
      <c r="N6" s="27"/>
      <c r="O6" s="28" t="s">
        <v>68</v>
      </c>
      <c r="P6" s="9"/>
      <c r="Q6" s="6"/>
    </row>
    <row r="7" ht="13.5" customHeight="1" spans="1:17">
      <c r="A7" s="6">
        <f>ROW()-3</f>
        <v>4</v>
      </c>
      <c r="B7" s="9" t="s">
        <v>17</v>
      </c>
      <c r="C7" s="10" t="s">
        <v>18</v>
      </c>
      <c r="D7" s="6" t="s">
        <v>57</v>
      </c>
      <c r="E7" s="14" t="s">
        <v>101</v>
      </c>
      <c r="F7" s="9" t="s">
        <v>102</v>
      </c>
      <c r="G7" s="12"/>
      <c r="H7" s="13"/>
      <c r="I7" s="19"/>
      <c r="J7" s="6" t="s">
        <v>57</v>
      </c>
      <c r="K7" s="26">
        <v>1</v>
      </c>
      <c r="L7" s="27"/>
      <c r="M7" s="19">
        <v>10</v>
      </c>
      <c r="N7" s="27"/>
      <c r="O7" s="28" t="s">
        <v>63</v>
      </c>
      <c r="P7" s="9"/>
      <c r="Q7" s="6" t="s">
        <v>103</v>
      </c>
    </row>
    <row r="8" ht="13.5" customHeight="1" spans="1:17">
      <c r="A8" s="6">
        <f>ROW()-3</f>
        <v>5</v>
      </c>
      <c r="B8" s="9" t="s">
        <v>17</v>
      </c>
      <c r="C8" s="10" t="s">
        <v>18</v>
      </c>
      <c r="D8" s="6" t="s">
        <v>57</v>
      </c>
      <c r="E8" s="14" t="s">
        <v>104</v>
      </c>
      <c r="F8" s="9" t="s">
        <v>105</v>
      </c>
      <c r="G8" s="12"/>
      <c r="H8" s="13"/>
      <c r="I8" s="19"/>
      <c r="J8" s="6" t="s">
        <v>57</v>
      </c>
      <c r="K8" s="26">
        <v>2</v>
      </c>
      <c r="L8" s="27"/>
      <c r="M8" s="19">
        <v>10</v>
      </c>
      <c r="N8" s="27"/>
      <c r="O8" s="28" t="s">
        <v>68</v>
      </c>
      <c r="P8" s="9"/>
      <c r="Q8" s="6" t="s">
        <v>103</v>
      </c>
    </row>
    <row r="9" ht="13.5" customHeight="1" spans="1:17">
      <c r="A9" s="6">
        <f t="shared" ref="A9:A44" si="0">ROW()-3</f>
        <v>6</v>
      </c>
      <c r="B9" s="9" t="s">
        <v>17</v>
      </c>
      <c r="C9" s="10" t="s">
        <v>18</v>
      </c>
      <c r="D9" s="6" t="s">
        <v>57</v>
      </c>
      <c r="E9" s="9" t="s">
        <v>64</v>
      </c>
      <c r="F9" s="9" t="s">
        <v>65</v>
      </c>
      <c r="G9" s="12"/>
      <c r="H9" s="43"/>
      <c r="I9" s="19"/>
      <c r="J9" s="6" t="s">
        <v>57</v>
      </c>
      <c r="K9" s="49">
        <v>1</v>
      </c>
      <c r="L9" s="27"/>
      <c r="M9" s="19">
        <v>10</v>
      </c>
      <c r="N9" s="27"/>
      <c r="O9" s="28" t="s">
        <v>68</v>
      </c>
      <c r="P9" s="9"/>
      <c r="Q9" s="6"/>
    </row>
    <row r="10" ht="13.5" customHeight="1" spans="1:17">
      <c r="A10" s="6">
        <f t="shared" si="0"/>
        <v>7</v>
      </c>
      <c r="B10" s="9" t="s">
        <v>17</v>
      </c>
      <c r="C10" s="10" t="s">
        <v>18</v>
      </c>
      <c r="D10" s="6" t="s">
        <v>57</v>
      </c>
      <c r="E10" s="9" t="s">
        <v>106</v>
      </c>
      <c r="F10" s="44" t="s">
        <v>107</v>
      </c>
      <c r="G10" s="12" t="s">
        <v>108</v>
      </c>
      <c r="H10" s="43"/>
      <c r="I10" s="19"/>
      <c r="J10" s="6" t="s">
        <v>57</v>
      </c>
      <c r="K10" s="49">
        <v>1</v>
      </c>
      <c r="L10" s="27"/>
      <c r="M10" s="19">
        <v>10</v>
      </c>
      <c r="N10" s="27"/>
      <c r="O10" s="28" t="s">
        <v>63</v>
      </c>
      <c r="P10" s="9"/>
      <c r="Q10" s="6"/>
    </row>
    <row r="11" ht="13.5" customHeight="1" spans="1:17">
      <c r="A11" s="6">
        <f t="shared" si="0"/>
        <v>8</v>
      </c>
      <c r="B11" s="9" t="s">
        <v>17</v>
      </c>
      <c r="C11" s="10" t="s">
        <v>18</v>
      </c>
      <c r="D11" s="6" t="s">
        <v>57</v>
      </c>
      <c r="E11" s="19" t="s">
        <v>109</v>
      </c>
      <c r="F11" s="44" t="s">
        <v>110</v>
      </c>
      <c r="G11" s="12" t="s">
        <v>111</v>
      </c>
      <c r="H11" s="43"/>
      <c r="I11" s="19"/>
      <c r="J11" s="6" t="s">
        <v>57</v>
      </c>
      <c r="K11" s="49">
        <v>1</v>
      </c>
      <c r="L11" s="27"/>
      <c r="M11" s="19">
        <v>10</v>
      </c>
      <c r="N11" s="27"/>
      <c r="O11" s="28" t="s">
        <v>68</v>
      </c>
      <c r="P11" s="9"/>
      <c r="Q11" s="6"/>
    </row>
    <row r="12" ht="13.5" customHeight="1" spans="1:17">
      <c r="A12" s="6">
        <f t="shared" si="0"/>
        <v>9</v>
      </c>
      <c r="B12" s="9" t="s">
        <v>17</v>
      </c>
      <c r="C12" s="10" t="s">
        <v>18</v>
      </c>
      <c r="D12" s="6" t="s">
        <v>57</v>
      </c>
      <c r="E12" s="19" t="s">
        <v>112</v>
      </c>
      <c r="F12" s="9" t="s">
        <v>113</v>
      </c>
      <c r="G12" s="12" t="s">
        <v>114</v>
      </c>
      <c r="H12" s="43"/>
      <c r="I12" s="36"/>
      <c r="J12" s="6" t="s">
        <v>57</v>
      </c>
      <c r="K12" s="49">
        <v>1</v>
      </c>
      <c r="L12" s="27"/>
      <c r="M12" s="19">
        <v>10</v>
      </c>
      <c r="N12" s="27"/>
      <c r="O12" s="28" t="s">
        <v>68</v>
      </c>
      <c r="P12" s="9"/>
      <c r="Q12" s="6"/>
    </row>
    <row r="13" ht="13.5" customHeight="1" spans="1:17">
      <c r="A13" s="6">
        <f t="shared" si="0"/>
        <v>10</v>
      </c>
      <c r="B13" s="9" t="s">
        <v>17</v>
      </c>
      <c r="C13" s="10" t="s">
        <v>18</v>
      </c>
      <c r="D13" s="6" t="s">
        <v>57</v>
      </c>
      <c r="E13" s="19" t="s">
        <v>115</v>
      </c>
      <c r="F13" s="9" t="s">
        <v>116</v>
      </c>
      <c r="G13" s="12" t="s">
        <v>117</v>
      </c>
      <c r="H13" s="43"/>
      <c r="I13" s="36" t="s">
        <v>118</v>
      </c>
      <c r="J13" s="6" t="s">
        <v>57</v>
      </c>
      <c r="K13" s="49">
        <v>1</v>
      </c>
      <c r="L13" s="27"/>
      <c r="M13" s="19">
        <v>10</v>
      </c>
      <c r="N13" s="27"/>
      <c r="O13" s="28" t="s">
        <v>63</v>
      </c>
      <c r="P13" s="9"/>
      <c r="Q13" s="6"/>
    </row>
    <row r="14" ht="13.5" customHeight="1" spans="1:17">
      <c r="A14" s="6">
        <f t="shared" si="0"/>
        <v>11</v>
      </c>
      <c r="B14" s="9" t="s">
        <v>17</v>
      </c>
      <c r="C14" s="10" t="s">
        <v>18</v>
      </c>
      <c r="D14" s="6" t="s">
        <v>57</v>
      </c>
      <c r="E14" s="45" t="s">
        <v>119</v>
      </c>
      <c r="F14" s="9" t="s">
        <v>120</v>
      </c>
      <c r="G14" s="12" t="s">
        <v>121</v>
      </c>
      <c r="H14" s="13"/>
      <c r="I14" s="36" t="s">
        <v>122</v>
      </c>
      <c r="J14" s="6" t="s">
        <v>57</v>
      </c>
      <c r="K14" s="49">
        <v>8</v>
      </c>
      <c r="L14" s="27"/>
      <c r="M14" s="19">
        <v>10</v>
      </c>
      <c r="N14" s="27"/>
      <c r="O14" s="28" t="s">
        <v>68</v>
      </c>
      <c r="P14" s="9"/>
      <c r="Q14" s="6"/>
    </row>
    <row r="15" ht="13.5" customHeight="1" spans="1:17">
      <c r="A15" s="6">
        <f t="shared" si="0"/>
        <v>12</v>
      </c>
      <c r="B15" s="9" t="s">
        <v>17</v>
      </c>
      <c r="C15" s="10" t="s">
        <v>18</v>
      </c>
      <c r="D15" s="6" t="s">
        <v>57</v>
      </c>
      <c r="E15" s="9" t="s">
        <v>123</v>
      </c>
      <c r="F15" s="9" t="s">
        <v>124</v>
      </c>
      <c r="G15" s="12" t="s">
        <v>125</v>
      </c>
      <c r="H15" s="13"/>
      <c r="I15" s="19" t="s">
        <v>126</v>
      </c>
      <c r="J15" s="6" t="s">
        <v>57</v>
      </c>
      <c r="K15" s="49">
        <v>8</v>
      </c>
      <c r="L15" s="27"/>
      <c r="M15" s="19">
        <v>10</v>
      </c>
      <c r="N15" s="27"/>
      <c r="O15" s="28" t="s">
        <v>68</v>
      </c>
      <c r="P15" s="9"/>
      <c r="Q15" s="6"/>
    </row>
    <row r="16" ht="13.5" customHeight="1" spans="1:17">
      <c r="A16" s="6">
        <f t="shared" si="0"/>
        <v>13</v>
      </c>
      <c r="B16" s="9" t="s">
        <v>17</v>
      </c>
      <c r="C16" s="10" t="s">
        <v>18</v>
      </c>
      <c r="D16" s="6" t="s">
        <v>57</v>
      </c>
      <c r="E16" s="9" t="s">
        <v>127</v>
      </c>
      <c r="F16" s="9" t="s">
        <v>128</v>
      </c>
      <c r="G16" s="12" t="s">
        <v>125</v>
      </c>
      <c r="H16" s="13"/>
      <c r="I16" s="19" t="s">
        <v>129</v>
      </c>
      <c r="J16" s="6" t="s">
        <v>57</v>
      </c>
      <c r="K16" s="49">
        <v>8</v>
      </c>
      <c r="L16" s="27"/>
      <c r="M16" s="19">
        <v>10</v>
      </c>
      <c r="N16" s="27"/>
      <c r="O16" s="50" t="s">
        <v>68</v>
      </c>
      <c r="P16" s="9"/>
      <c r="Q16" s="6"/>
    </row>
    <row r="17" ht="13.5" customHeight="1" spans="1:17">
      <c r="A17" s="6">
        <f t="shared" si="0"/>
        <v>14</v>
      </c>
      <c r="B17" s="9" t="s">
        <v>17</v>
      </c>
      <c r="C17" s="10" t="s">
        <v>18</v>
      </c>
      <c r="D17" s="6" t="s">
        <v>57</v>
      </c>
      <c r="E17" s="9" t="s">
        <v>69</v>
      </c>
      <c r="F17" s="46" t="s">
        <v>70</v>
      </c>
      <c r="G17" s="12"/>
      <c r="H17" s="13"/>
      <c r="I17" s="19"/>
      <c r="J17" s="6" t="s">
        <v>57</v>
      </c>
      <c r="K17" s="49">
        <v>1</v>
      </c>
      <c r="L17" s="27"/>
      <c r="M17" s="19">
        <v>10</v>
      </c>
      <c r="N17" s="27"/>
      <c r="O17" s="50" t="s">
        <v>68</v>
      </c>
      <c r="P17" s="9"/>
      <c r="Q17" s="6"/>
    </row>
    <row r="18" ht="13.5" customHeight="1" spans="1:17">
      <c r="A18" s="6">
        <f t="shared" si="0"/>
        <v>15</v>
      </c>
      <c r="B18" s="9" t="s">
        <v>17</v>
      </c>
      <c r="C18" s="10" t="s">
        <v>18</v>
      </c>
      <c r="D18" s="6" t="s">
        <v>57</v>
      </c>
      <c r="E18" s="10" t="s">
        <v>130</v>
      </c>
      <c r="F18" s="9" t="s">
        <v>131</v>
      </c>
      <c r="G18" s="12"/>
      <c r="H18" s="13"/>
      <c r="I18" s="19"/>
      <c r="J18" s="6" t="s">
        <v>57</v>
      </c>
      <c r="K18" s="49">
        <v>1</v>
      </c>
      <c r="L18" s="27"/>
      <c r="M18" s="19">
        <v>10</v>
      </c>
      <c r="N18" s="27"/>
      <c r="O18" s="50" t="s">
        <v>63</v>
      </c>
      <c r="P18" s="9"/>
      <c r="Q18" s="6"/>
    </row>
    <row r="19" ht="13.5" customHeight="1" spans="1:17">
      <c r="A19" s="6">
        <f t="shared" si="0"/>
        <v>16</v>
      </c>
      <c r="B19" s="9" t="s">
        <v>17</v>
      </c>
      <c r="C19" s="10" t="s">
        <v>18</v>
      </c>
      <c r="D19" s="6" t="s">
        <v>57</v>
      </c>
      <c r="E19" s="9" t="s">
        <v>132</v>
      </c>
      <c r="F19" s="9" t="s">
        <v>133</v>
      </c>
      <c r="G19" s="12" t="s">
        <v>134</v>
      </c>
      <c r="H19" s="13"/>
      <c r="I19" s="19"/>
      <c r="J19" s="6" t="s">
        <v>57</v>
      </c>
      <c r="K19" s="49">
        <v>1</v>
      </c>
      <c r="L19" s="27"/>
      <c r="M19" s="19">
        <v>10</v>
      </c>
      <c r="N19" s="27"/>
      <c r="O19" s="50" t="s">
        <v>68</v>
      </c>
      <c r="P19" s="9"/>
      <c r="Q19" s="6"/>
    </row>
    <row r="20" ht="13.5" customHeight="1" spans="1:17">
      <c r="A20" s="6">
        <f t="shared" si="0"/>
        <v>17</v>
      </c>
      <c r="B20" s="9" t="s">
        <v>17</v>
      </c>
      <c r="C20" s="10" t="s">
        <v>18</v>
      </c>
      <c r="D20" s="6" t="s">
        <v>57</v>
      </c>
      <c r="E20" s="9" t="s">
        <v>135</v>
      </c>
      <c r="F20" s="9" t="s">
        <v>136</v>
      </c>
      <c r="G20" s="12" t="s">
        <v>137</v>
      </c>
      <c r="H20" s="13"/>
      <c r="I20" s="19" t="s">
        <v>138</v>
      </c>
      <c r="J20" s="6" t="s">
        <v>57</v>
      </c>
      <c r="K20" s="49">
        <v>1</v>
      </c>
      <c r="L20" s="27"/>
      <c r="M20" s="19">
        <v>10</v>
      </c>
      <c r="N20" s="27"/>
      <c r="O20" s="50" t="s">
        <v>68</v>
      </c>
      <c r="P20" s="9"/>
      <c r="Q20" s="6"/>
    </row>
    <row r="21" ht="13.5" customHeight="1" spans="1:17">
      <c r="A21" s="6">
        <f t="shared" si="0"/>
        <v>18</v>
      </c>
      <c r="B21" s="9" t="s">
        <v>17</v>
      </c>
      <c r="C21" s="10" t="s">
        <v>18</v>
      </c>
      <c r="D21" s="6" t="s">
        <v>57</v>
      </c>
      <c r="E21" s="9" t="s">
        <v>71</v>
      </c>
      <c r="F21" s="9" t="s">
        <v>72</v>
      </c>
      <c r="G21" s="12"/>
      <c r="H21" s="13"/>
      <c r="I21" s="19"/>
      <c r="J21" s="6" t="s">
        <v>57</v>
      </c>
      <c r="K21" s="49">
        <v>1</v>
      </c>
      <c r="L21" s="27"/>
      <c r="M21" s="19">
        <v>10</v>
      </c>
      <c r="N21" s="27"/>
      <c r="O21" s="50" t="s">
        <v>63</v>
      </c>
      <c r="P21" s="9"/>
      <c r="Q21" s="6"/>
    </row>
    <row r="22" ht="13.5" customHeight="1" spans="1:17">
      <c r="A22" s="6">
        <f t="shared" si="0"/>
        <v>19</v>
      </c>
      <c r="B22" s="9" t="s">
        <v>17</v>
      </c>
      <c r="C22" s="10" t="s">
        <v>18</v>
      </c>
      <c r="D22" s="6" t="s">
        <v>57</v>
      </c>
      <c r="E22" s="47" t="s">
        <v>139</v>
      </c>
      <c r="F22" s="9" t="s">
        <v>140</v>
      </c>
      <c r="G22" s="12" t="s">
        <v>141</v>
      </c>
      <c r="H22" s="13"/>
      <c r="I22" s="19"/>
      <c r="J22" s="6" t="s">
        <v>57</v>
      </c>
      <c r="K22" s="49">
        <v>1</v>
      </c>
      <c r="L22" s="27"/>
      <c r="M22" s="19">
        <v>10</v>
      </c>
      <c r="N22" s="27"/>
      <c r="O22" s="50" t="s">
        <v>63</v>
      </c>
      <c r="P22" s="9"/>
      <c r="Q22" s="6"/>
    </row>
    <row r="23" ht="13.5" customHeight="1" spans="1:17">
      <c r="A23" s="6">
        <f t="shared" si="0"/>
        <v>20</v>
      </c>
      <c r="B23" s="9" t="s">
        <v>17</v>
      </c>
      <c r="C23" s="10" t="s">
        <v>18</v>
      </c>
      <c r="D23" s="6" t="s">
        <v>57</v>
      </c>
      <c r="E23" s="45" t="s">
        <v>142</v>
      </c>
      <c r="F23" s="48" t="s">
        <v>143</v>
      </c>
      <c r="G23" s="12" t="s">
        <v>134</v>
      </c>
      <c r="H23" s="13"/>
      <c r="I23" s="19"/>
      <c r="J23" s="6" t="s">
        <v>57</v>
      </c>
      <c r="K23" s="29">
        <v>1</v>
      </c>
      <c r="L23" s="27"/>
      <c r="M23" s="19">
        <v>10</v>
      </c>
      <c r="N23" s="27"/>
      <c r="O23" s="50" t="s">
        <v>63</v>
      </c>
      <c r="P23" s="51"/>
      <c r="Q23" s="6"/>
    </row>
    <row r="24" ht="13.5" customHeight="1" spans="1:17">
      <c r="A24" s="6">
        <f t="shared" si="0"/>
        <v>21</v>
      </c>
      <c r="B24" s="9" t="s">
        <v>17</v>
      </c>
      <c r="C24" s="10" t="s">
        <v>18</v>
      </c>
      <c r="D24" s="6" t="s">
        <v>57</v>
      </c>
      <c r="E24" s="9" t="s">
        <v>144</v>
      </c>
      <c r="F24" s="9" t="s">
        <v>145</v>
      </c>
      <c r="G24" s="12" t="s">
        <v>146</v>
      </c>
      <c r="H24" s="13"/>
      <c r="I24" s="19"/>
      <c r="J24" s="6" t="s">
        <v>57</v>
      </c>
      <c r="K24" s="49">
        <v>1</v>
      </c>
      <c r="L24" s="27"/>
      <c r="M24" s="19">
        <v>10</v>
      </c>
      <c r="N24" s="27"/>
      <c r="O24" s="50" t="s">
        <v>63</v>
      </c>
      <c r="P24" s="9"/>
      <c r="Q24" s="6"/>
    </row>
    <row r="25" ht="13.5" customHeight="1" spans="1:17">
      <c r="A25" s="6">
        <f t="shared" si="0"/>
        <v>22</v>
      </c>
      <c r="B25" s="9" t="s">
        <v>17</v>
      </c>
      <c r="C25" s="10" t="s">
        <v>18</v>
      </c>
      <c r="D25" s="6" t="s">
        <v>57</v>
      </c>
      <c r="E25" s="9" t="s">
        <v>147</v>
      </c>
      <c r="F25" s="9" t="s">
        <v>148</v>
      </c>
      <c r="G25" s="12" t="s">
        <v>134</v>
      </c>
      <c r="H25" s="13"/>
      <c r="I25" s="19"/>
      <c r="J25" s="6" t="s">
        <v>57</v>
      </c>
      <c r="K25" s="49">
        <v>1</v>
      </c>
      <c r="L25" s="27"/>
      <c r="M25" s="19">
        <v>10</v>
      </c>
      <c r="N25" s="27"/>
      <c r="O25" s="52" t="s">
        <v>63</v>
      </c>
      <c r="P25" s="9"/>
      <c r="Q25" s="6"/>
    </row>
    <row r="26" ht="13.5" customHeight="1" spans="1:17">
      <c r="A26" s="6">
        <v>1</v>
      </c>
      <c r="B26" s="9" t="s">
        <v>17</v>
      </c>
      <c r="C26" s="10" t="s">
        <v>18</v>
      </c>
      <c r="D26" s="6" t="s">
        <v>57</v>
      </c>
      <c r="E26" s="9" t="s">
        <v>149</v>
      </c>
      <c r="F26" s="9" t="s">
        <v>150</v>
      </c>
      <c r="G26" s="12"/>
      <c r="H26" s="13"/>
      <c r="I26" s="19"/>
      <c r="J26" s="6" t="s">
        <v>57</v>
      </c>
      <c r="K26" s="49">
        <v>1</v>
      </c>
      <c r="L26" s="27"/>
      <c r="M26" s="19">
        <v>10</v>
      </c>
      <c r="N26" s="27"/>
      <c r="O26" s="28" t="s">
        <v>68</v>
      </c>
      <c r="P26" s="9"/>
      <c r="Q26" s="6"/>
    </row>
    <row r="27" ht="13.5" customHeight="1" spans="1:17">
      <c r="A27" s="6">
        <f t="shared" ref="A27:A45" si="1">ROW()-3</f>
        <v>24</v>
      </c>
      <c r="B27" s="9" t="s">
        <v>17</v>
      </c>
      <c r="C27" s="10" t="s">
        <v>18</v>
      </c>
      <c r="D27" s="6" t="s">
        <v>57</v>
      </c>
      <c r="E27" s="9" t="s">
        <v>151</v>
      </c>
      <c r="F27" s="9" t="s">
        <v>152</v>
      </c>
      <c r="G27" s="12" t="s">
        <v>153</v>
      </c>
      <c r="H27" s="13"/>
      <c r="I27" s="19"/>
      <c r="J27" s="6" t="s">
        <v>57</v>
      </c>
      <c r="K27" s="49">
        <v>1</v>
      </c>
      <c r="L27" s="27"/>
      <c r="M27" s="19">
        <v>10</v>
      </c>
      <c r="N27" s="27"/>
      <c r="O27" s="28" t="s">
        <v>68</v>
      </c>
      <c r="P27" s="9"/>
      <c r="Q27" s="6"/>
    </row>
    <row r="28" ht="13.5" customHeight="1" spans="1:17">
      <c r="A28" s="6">
        <f t="shared" si="1"/>
        <v>25</v>
      </c>
      <c r="B28" s="9" t="s">
        <v>17</v>
      </c>
      <c r="C28" s="10" t="s">
        <v>18</v>
      </c>
      <c r="D28" s="6" t="s">
        <v>57</v>
      </c>
      <c r="E28" s="9" t="s">
        <v>154</v>
      </c>
      <c r="F28" s="9" t="s">
        <v>155</v>
      </c>
      <c r="G28" s="12" t="s">
        <v>156</v>
      </c>
      <c r="H28" s="43"/>
      <c r="I28" s="53"/>
      <c r="J28" s="6" t="s">
        <v>57</v>
      </c>
      <c r="K28" s="49">
        <v>1</v>
      </c>
      <c r="L28" s="27"/>
      <c r="M28" s="19">
        <v>10</v>
      </c>
      <c r="N28" s="27"/>
      <c r="O28" s="28" t="s">
        <v>157</v>
      </c>
      <c r="P28" s="9"/>
      <c r="Q28" s="6"/>
    </row>
    <row r="29" ht="13.5" customHeight="1" spans="1:17">
      <c r="A29" s="6">
        <f t="shared" si="1"/>
        <v>26</v>
      </c>
      <c r="B29" s="9" t="s">
        <v>17</v>
      </c>
      <c r="C29" s="10" t="s">
        <v>18</v>
      </c>
      <c r="D29" s="6" t="s">
        <v>57</v>
      </c>
      <c r="E29" s="19" t="s">
        <v>158</v>
      </c>
      <c r="F29" s="9" t="s">
        <v>159</v>
      </c>
      <c r="G29" s="12" t="s">
        <v>160</v>
      </c>
      <c r="H29" s="43"/>
      <c r="I29" s="19"/>
      <c r="J29" s="6" t="s">
        <v>57</v>
      </c>
      <c r="K29" s="49">
        <v>4</v>
      </c>
      <c r="L29" s="27"/>
      <c r="M29" s="19">
        <v>10</v>
      </c>
      <c r="N29" s="27"/>
      <c r="O29" s="28" t="s">
        <v>68</v>
      </c>
      <c r="P29" s="9"/>
      <c r="Q29" s="6"/>
    </row>
    <row r="30" ht="13.5" customHeight="1" spans="1:17">
      <c r="A30" s="6">
        <f t="shared" si="1"/>
        <v>27</v>
      </c>
      <c r="B30" s="9" t="s">
        <v>17</v>
      </c>
      <c r="C30" s="10" t="s">
        <v>18</v>
      </c>
      <c r="D30" s="6" t="s">
        <v>57</v>
      </c>
      <c r="E30" s="9" t="s">
        <v>161</v>
      </c>
      <c r="F30" s="9" t="s">
        <v>162</v>
      </c>
      <c r="G30" s="12"/>
      <c r="H30" s="43"/>
      <c r="I30" s="19"/>
      <c r="J30" s="6" t="s">
        <v>57</v>
      </c>
      <c r="K30" s="49">
        <v>1</v>
      </c>
      <c r="L30" s="27"/>
      <c r="M30" s="19">
        <v>10</v>
      </c>
      <c r="N30" s="27"/>
      <c r="O30" s="28" t="s">
        <v>68</v>
      </c>
      <c r="P30" s="9"/>
      <c r="Q30" s="6"/>
    </row>
    <row r="31" ht="13.5" customHeight="1" spans="1:17">
      <c r="A31" s="6">
        <f t="shared" si="1"/>
        <v>28</v>
      </c>
      <c r="B31" s="9" t="s">
        <v>17</v>
      </c>
      <c r="C31" s="10" t="s">
        <v>18</v>
      </c>
      <c r="D31" s="6" t="s">
        <v>57</v>
      </c>
      <c r="E31" s="9" t="s">
        <v>163</v>
      </c>
      <c r="F31" s="9" t="s">
        <v>164</v>
      </c>
      <c r="G31" s="12"/>
      <c r="H31" s="54"/>
      <c r="I31" s="56"/>
      <c r="J31" s="6" t="s">
        <v>57</v>
      </c>
      <c r="K31" s="49">
        <v>1</v>
      </c>
      <c r="L31" s="27"/>
      <c r="M31" s="19">
        <v>10</v>
      </c>
      <c r="N31" s="27"/>
      <c r="O31" s="28" t="s">
        <v>68</v>
      </c>
      <c r="P31" s="57"/>
      <c r="Q31" s="6"/>
    </row>
    <row r="32" ht="13.5" customHeight="1" spans="1:17">
      <c r="A32" s="6">
        <f t="shared" si="1"/>
        <v>29</v>
      </c>
      <c r="B32" s="9" t="s">
        <v>17</v>
      </c>
      <c r="C32" s="10" t="s">
        <v>18</v>
      </c>
      <c r="D32" s="6" t="s">
        <v>57</v>
      </c>
      <c r="E32" s="9" t="s">
        <v>165</v>
      </c>
      <c r="F32" s="9" t="s">
        <v>166</v>
      </c>
      <c r="G32" s="12" t="s">
        <v>167</v>
      </c>
      <c r="H32" s="13"/>
      <c r="I32" s="19"/>
      <c r="J32" s="6" t="s">
        <v>57</v>
      </c>
      <c r="K32" s="49">
        <v>2</v>
      </c>
      <c r="L32" s="27"/>
      <c r="M32" s="19">
        <v>10</v>
      </c>
      <c r="N32" s="27"/>
      <c r="O32" s="28" t="s">
        <v>68</v>
      </c>
      <c r="P32" s="9"/>
      <c r="Q32" s="6"/>
    </row>
    <row r="33" ht="13.5" customHeight="1" spans="1:17">
      <c r="A33" s="6">
        <f t="shared" si="1"/>
        <v>30</v>
      </c>
      <c r="B33" s="9" t="s">
        <v>17</v>
      </c>
      <c r="C33" s="10" t="s">
        <v>18</v>
      </c>
      <c r="D33" s="6" t="s">
        <v>57</v>
      </c>
      <c r="E33" s="9" t="s">
        <v>168</v>
      </c>
      <c r="F33" s="9" t="s">
        <v>169</v>
      </c>
      <c r="G33" s="12" t="s">
        <v>170</v>
      </c>
      <c r="H33" s="13"/>
      <c r="I33" s="19" t="s">
        <v>171</v>
      </c>
      <c r="J33" s="6" t="s">
        <v>57</v>
      </c>
      <c r="K33" s="49">
        <v>10</v>
      </c>
      <c r="L33" s="27"/>
      <c r="M33" s="19">
        <v>10</v>
      </c>
      <c r="N33" s="27"/>
      <c r="O33" s="28" t="s">
        <v>68</v>
      </c>
      <c r="P33" s="9"/>
      <c r="Q33" s="6"/>
    </row>
    <row r="34" ht="13.5" customHeight="1" spans="1:17">
      <c r="A34" s="6">
        <f t="shared" si="1"/>
        <v>31</v>
      </c>
      <c r="B34" s="9" t="s">
        <v>17</v>
      </c>
      <c r="C34" s="10" t="s">
        <v>18</v>
      </c>
      <c r="D34" s="6" t="s">
        <v>57</v>
      </c>
      <c r="E34" s="9" t="s">
        <v>172</v>
      </c>
      <c r="F34" s="9" t="s">
        <v>173</v>
      </c>
      <c r="G34" s="12"/>
      <c r="H34" s="13"/>
      <c r="I34" s="19" t="s">
        <v>174</v>
      </c>
      <c r="J34" s="6" t="s">
        <v>57</v>
      </c>
      <c r="K34" s="26">
        <v>34</v>
      </c>
      <c r="L34" s="27"/>
      <c r="M34" s="19">
        <v>10</v>
      </c>
      <c r="N34" s="27"/>
      <c r="O34" s="28" t="s">
        <v>68</v>
      </c>
      <c r="P34" s="58"/>
      <c r="Q34" s="6"/>
    </row>
    <row r="35" ht="13.5" customHeight="1" spans="1:17">
      <c r="A35" s="6">
        <f t="shared" si="1"/>
        <v>32</v>
      </c>
      <c r="B35" s="9" t="s">
        <v>17</v>
      </c>
      <c r="C35" s="10" t="s">
        <v>18</v>
      </c>
      <c r="D35" s="6" t="s">
        <v>57</v>
      </c>
      <c r="E35" s="9" t="s">
        <v>175</v>
      </c>
      <c r="F35" s="55" t="s">
        <v>176</v>
      </c>
      <c r="G35" s="12" t="s">
        <v>177</v>
      </c>
      <c r="H35" s="13"/>
      <c r="I35" s="19"/>
      <c r="J35" s="6" t="s">
        <v>57</v>
      </c>
      <c r="K35" s="49">
        <v>5</v>
      </c>
      <c r="L35" s="27"/>
      <c r="M35" s="19">
        <v>10</v>
      </c>
      <c r="N35" s="27"/>
      <c r="O35" s="52" t="s">
        <v>68</v>
      </c>
      <c r="P35" s="9"/>
      <c r="Q35" s="6"/>
    </row>
    <row r="36" ht="13.5" customHeight="1" spans="1:17">
      <c r="A36" s="6">
        <f t="shared" si="1"/>
        <v>33</v>
      </c>
      <c r="B36" s="9" t="s">
        <v>17</v>
      </c>
      <c r="C36" s="10" t="s">
        <v>18</v>
      </c>
      <c r="D36" s="6" t="s">
        <v>57</v>
      </c>
      <c r="E36" s="9" t="s">
        <v>178</v>
      </c>
      <c r="F36" s="9" t="s">
        <v>179</v>
      </c>
      <c r="G36" s="12" t="s">
        <v>180</v>
      </c>
      <c r="H36" s="13"/>
      <c r="I36" s="19"/>
      <c r="J36" s="6" t="s">
        <v>57</v>
      </c>
      <c r="K36" s="49">
        <v>1</v>
      </c>
      <c r="L36" s="27"/>
      <c r="M36" s="19">
        <v>10</v>
      </c>
      <c r="N36" s="27"/>
      <c r="O36" s="28" t="s">
        <v>68</v>
      </c>
      <c r="P36" s="9"/>
      <c r="Q36" s="6"/>
    </row>
    <row r="37" ht="13.5" customHeight="1" spans="1:17">
      <c r="A37" s="6">
        <f t="shared" si="1"/>
        <v>34</v>
      </c>
      <c r="B37" s="9" t="s">
        <v>17</v>
      </c>
      <c r="C37" s="10" t="s">
        <v>18</v>
      </c>
      <c r="D37" s="6" t="s">
        <v>57</v>
      </c>
      <c r="E37" s="9" t="s">
        <v>181</v>
      </c>
      <c r="F37" s="9" t="s">
        <v>182</v>
      </c>
      <c r="G37" s="12" t="s">
        <v>183</v>
      </c>
      <c r="H37" s="13"/>
      <c r="I37" s="19"/>
      <c r="J37" s="6" t="s">
        <v>57</v>
      </c>
      <c r="K37" s="49">
        <v>1</v>
      </c>
      <c r="L37" s="27"/>
      <c r="M37" s="19">
        <v>10</v>
      </c>
      <c r="N37" s="27"/>
      <c r="O37" s="28" t="s">
        <v>68</v>
      </c>
      <c r="P37" s="9"/>
      <c r="Q37" s="6"/>
    </row>
    <row r="38" ht="13.5" customHeight="1" spans="1:17">
      <c r="A38" s="6">
        <f t="shared" si="1"/>
        <v>35</v>
      </c>
      <c r="B38" s="9" t="s">
        <v>17</v>
      </c>
      <c r="C38" s="10" t="s">
        <v>18</v>
      </c>
      <c r="D38" s="6" t="s">
        <v>57</v>
      </c>
      <c r="E38" s="10" t="s">
        <v>184</v>
      </c>
      <c r="F38" s="9" t="s">
        <v>185</v>
      </c>
      <c r="G38" s="12" t="s">
        <v>183</v>
      </c>
      <c r="H38" s="13"/>
      <c r="I38" s="19"/>
      <c r="J38" s="6" t="s">
        <v>57</v>
      </c>
      <c r="K38" s="49">
        <v>1</v>
      </c>
      <c r="L38" s="27"/>
      <c r="M38" s="19">
        <v>10</v>
      </c>
      <c r="N38" s="27"/>
      <c r="O38" s="52" t="s">
        <v>68</v>
      </c>
      <c r="P38" s="9"/>
      <c r="Q38" s="6"/>
    </row>
    <row r="39" ht="13.5" customHeight="1" spans="1:17">
      <c r="A39" s="6">
        <f t="shared" si="1"/>
        <v>36</v>
      </c>
      <c r="B39" s="9" t="s">
        <v>17</v>
      </c>
      <c r="C39" s="10" t="s">
        <v>18</v>
      </c>
      <c r="D39" s="6" t="s">
        <v>57</v>
      </c>
      <c r="E39" s="9" t="s">
        <v>186</v>
      </c>
      <c r="F39" s="9" t="s">
        <v>187</v>
      </c>
      <c r="G39" s="12" t="s">
        <v>188</v>
      </c>
      <c r="H39" s="13"/>
      <c r="I39" s="19"/>
      <c r="J39" s="6" t="s">
        <v>57</v>
      </c>
      <c r="K39" s="49">
        <v>1</v>
      </c>
      <c r="L39" s="27"/>
      <c r="M39" s="19">
        <v>10</v>
      </c>
      <c r="N39" s="27"/>
      <c r="O39" s="28" t="s">
        <v>68</v>
      </c>
      <c r="P39" s="9"/>
      <c r="Q39" s="6"/>
    </row>
    <row r="40" ht="13.5" customHeight="1" spans="1:17">
      <c r="A40" s="6">
        <f t="shared" si="1"/>
        <v>37</v>
      </c>
      <c r="B40" s="9" t="s">
        <v>17</v>
      </c>
      <c r="C40" s="10" t="s">
        <v>18</v>
      </c>
      <c r="D40" s="6" t="s">
        <v>57</v>
      </c>
      <c r="E40" s="19" t="s">
        <v>189</v>
      </c>
      <c r="F40" s="9" t="s">
        <v>190</v>
      </c>
      <c r="G40" s="12" t="s">
        <v>191</v>
      </c>
      <c r="H40" s="13"/>
      <c r="I40" s="19"/>
      <c r="J40" s="6" t="s">
        <v>57</v>
      </c>
      <c r="K40" s="49">
        <v>2</v>
      </c>
      <c r="L40" s="27"/>
      <c r="M40" s="19">
        <v>10</v>
      </c>
      <c r="N40" s="27"/>
      <c r="O40" s="52" t="s">
        <v>68</v>
      </c>
      <c r="P40" s="9"/>
      <c r="Q40" s="6"/>
    </row>
  </sheetData>
  <autoFilter ref="A2:Q40">
    <extLst/>
  </autoFilter>
  <conditionalFormatting sqref="E9">
    <cfRule type="duplicateValues" dxfId="1" priority="173"/>
  </conditionalFormatting>
  <conditionalFormatting sqref="I9">
    <cfRule type="duplicateValues" dxfId="0" priority="272"/>
  </conditionalFormatting>
  <conditionalFormatting sqref="E17">
    <cfRule type="duplicateValues" dxfId="0" priority="170"/>
  </conditionalFormatting>
  <conditionalFormatting sqref="E19">
    <cfRule type="duplicateValues" dxfId="0" priority="168"/>
  </conditionalFormatting>
  <conditionalFormatting sqref="F19">
    <cfRule type="duplicateValues" dxfId="0" priority="177"/>
  </conditionalFormatting>
  <conditionalFormatting sqref="E20">
    <cfRule type="duplicateValues" dxfId="0" priority="169"/>
  </conditionalFormatting>
  <conditionalFormatting sqref="E21">
    <cfRule type="duplicateValues" dxfId="0" priority="167"/>
  </conditionalFormatting>
  <conditionalFormatting sqref="F21">
    <cfRule type="duplicateValues" dxfId="0" priority="176"/>
  </conditionalFormatting>
  <conditionalFormatting sqref="E22">
    <cfRule type="duplicateValues" dxfId="0" priority="166"/>
  </conditionalFormatting>
  <conditionalFormatting sqref="I23">
    <cfRule type="duplicateValues" dxfId="0" priority="260"/>
    <cfRule type="duplicateValues" dxfId="0" priority="261"/>
  </conditionalFormatting>
  <conditionalFormatting sqref="E24">
    <cfRule type="duplicateValues" dxfId="0" priority="163"/>
  </conditionalFormatting>
  <conditionalFormatting sqref="I24">
    <cfRule type="duplicateValues" dxfId="0" priority="276"/>
  </conditionalFormatting>
  <conditionalFormatting sqref="E26"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I26">
    <cfRule type="duplicateValues" dxfId="0" priority="6"/>
    <cfRule type="duplicateValues" dxfId="0" priority="7"/>
    <cfRule type="duplicateValues" dxfId="0" priority="8"/>
  </conditionalFormatting>
  <conditionalFormatting sqref="I28">
    <cfRule type="duplicateValues" dxfId="0" priority="277"/>
    <cfRule type="duplicateValues" dxfId="0" priority="278"/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</conditionalFormatting>
  <conditionalFormatting sqref="E30">
    <cfRule type="duplicateValues" dxfId="0" priority="161"/>
    <cfRule type="cellIs" dxfId="3" priority="162" operator="equal">
      <formula>"J6L"</formula>
    </cfRule>
  </conditionalFormatting>
  <conditionalFormatting sqref="F30">
    <cfRule type="cellIs" dxfId="3" priority="175" operator="equal">
      <formula>"J6L"</formula>
    </cfRule>
  </conditionalFormatting>
  <conditionalFormatting sqref="K30">
    <cfRule type="cellIs" dxfId="3" priority="152" operator="equal">
      <formula>"J6L"</formula>
    </cfRule>
  </conditionalFormatting>
  <conditionalFormatting sqref="E31">
    <cfRule type="duplicateValues" dxfId="0" priority="149"/>
    <cfRule type="cellIs" dxfId="3" priority="150" operator="equal">
      <formula>"J6L"</formula>
    </cfRule>
  </conditionalFormatting>
  <conditionalFormatting sqref="K31">
    <cfRule type="cellIs" dxfId="3" priority="148" operator="equal">
      <formula>"J6L"</formula>
    </cfRule>
  </conditionalFormatting>
  <conditionalFormatting sqref="E32">
    <cfRule type="duplicateValues" dxfId="0" priority="160"/>
  </conditionalFormatting>
  <conditionalFormatting sqref="E33">
    <cfRule type="duplicateValues" dxfId="0" priority="155"/>
  </conditionalFormatting>
  <conditionalFormatting sqref="E34">
    <cfRule type="duplicateValues" dxfId="0" priority="154"/>
  </conditionalFormatting>
  <conditionalFormatting sqref="E35">
    <cfRule type="duplicateValues" dxfId="0" priority="156"/>
  </conditionalFormatting>
  <conditionalFormatting sqref="E39">
    <cfRule type="duplicateValues" dxfId="0" priority="158"/>
  </conditionalFormatting>
  <conditionalFormatting sqref="E$1:E$1048576">
    <cfRule type="duplicateValues" dxfId="0" priority="1"/>
  </conditionalFormatting>
  <conditionalFormatting sqref="E5:E6">
    <cfRule type="duplicateValues" dxfId="0" priority="174"/>
  </conditionalFormatting>
  <conditionalFormatting sqref="E9:E10">
    <cfRule type="duplicateValues" dxfId="0" priority="172"/>
  </conditionalFormatting>
  <conditionalFormatting sqref="E15:E16">
    <cfRule type="duplicateValues" dxfId="0" priority="171"/>
  </conditionalFormatting>
  <conditionalFormatting sqref="E19:E22">
    <cfRule type="duplicateValues" dxfId="0" priority="165"/>
  </conditionalFormatting>
  <conditionalFormatting sqref="E36:E37">
    <cfRule type="duplicateValues" dxfId="0" priority="159"/>
  </conditionalFormatting>
  <conditionalFormatting sqref="I6:I8">
    <cfRule type="duplicateValues" dxfId="0" priority="262"/>
    <cfRule type="duplicateValues" dxfId="0" priority="263"/>
    <cfRule type="duplicateValues" dxfId="0" priority="264"/>
  </conditionalFormatting>
  <conditionalFormatting sqref="I29:I40">
    <cfRule type="duplicateValues" dxfId="0" priority="745"/>
  </conditionalFormatting>
  <conditionalFormatting sqref="E1:E3 E41:E1048576">
    <cfRule type="duplicateValues" dxfId="0" priority="216"/>
    <cfRule type="duplicateValues" dxfId="0" priority="284"/>
    <cfRule type="duplicateValues" dxfId="0" priority="288"/>
  </conditionalFormatting>
  <conditionalFormatting sqref="E1:E3 E5:E25 E27:E1048576">
    <cfRule type="duplicateValues" dxfId="0" priority="21"/>
    <cfRule type="duplicateValues" dxfId="0" priority="66"/>
    <cfRule type="duplicateValues" dxfId="0" priority="147"/>
  </conditionalFormatting>
  <conditionalFormatting sqref="I5 I9:I22 I24:I25 I27:I40">
    <cfRule type="duplicateValues" dxfId="0" priority="726"/>
  </conditionalFormatting>
  <conditionalFormatting sqref="I5 I10:I22 I24:I25 I27:I40">
    <cfRule type="duplicateValues" dxfId="0" priority="734"/>
  </conditionalFormatting>
  <conditionalFormatting sqref="E25 E27:E28">
    <cfRule type="duplicateValues" dxfId="0" priority="164"/>
  </conditionalFormatting>
  <conditionalFormatting sqref="I25 I27">
    <cfRule type="duplicateValues" dxfId="0" priority="275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view="pageBreakPreview" zoomScale="70" zoomScaleNormal="100" workbookViewId="0">
      <selection activeCell="H19" sqref="H1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20"/>
      <c r="J1" s="21"/>
      <c r="K1" s="22"/>
      <c r="L1" s="22"/>
      <c r="M1" s="3"/>
      <c r="N1" s="22"/>
      <c r="O1" s="22"/>
      <c r="P1" s="22"/>
    </row>
    <row r="2" ht="13.5" customHeight="1" spans="1:17">
      <c r="A2" s="6" t="s">
        <v>10</v>
      </c>
      <c r="B2" s="7" t="s">
        <v>83</v>
      </c>
      <c r="C2" s="8" t="s">
        <v>84</v>
      </c>
      <c r="D2" s="8" t="s">
        <v>85</v>
      </c>
      <c r="E2" s="7" t="s">
        <v>86</v>
      </c>
      <c r="F2" s="8" t="s">
        <v>36</v>
      </c>
      <c r="G2" s="8" t="s">
        <v>37</v>
      </c>
      <c r="H2" s="8" t="s">
        <v>14</v>
      </c>
      <c r="I2" s="7" t="s">
        <v>87</v>
      </c>
      <c r="J2" s="8" t="s">
        <v>40</v>
      </c>
      <c r="K2" s="23" t="s">
        <v>88</v>
      </c>
      <c r="L2" s="24" t="s">
        <v>89</v>
      </c>
      <c r="M2" s="7" t="s">
        <v>39</v>
      </c>
      <c r="N2" s="25" t="s">
        <v>90</v>
      </c>
      <c r="O2" s="23" t="s">
        <v>91</v>
      </c>
      <c r="P2" s="23" t="s">
        <v>92</v>
      </c>
      <c r="Q2" s="6"/>
    </row>
    <row r="3" ht="13.5" customHeight="1" spans="1:17">
      <c r="A3" s="6"/>
      <c r="B3" s="8" t="s">
        <v>53</v>
      </c>
      <c r="C3" s="8" t="s">
        <v>53</v>
      </c>
      <c r="D3" s="8" t="s">
        <v>55</v>
      </c>
      <c r="E3" s="8" t="s">
        <v>53</v>
      </c>
      <c r="F3" s="8" t="s">
        <v>53</v>
      </c>
      <c r="G3" s="8" t="s">
        <v>53</v>
      </c>
      <c r="H3" s="8"/>
      <c r="I3" s="7" t="s">
        <v>54</v>
      </c>
      <c r="J3" s="8" t="s">
        <v>55</v>
      </c>
      <c r="K3" s="23" t="s">
        <v>93</v>
      </c>
      <c r="L3" s="23"/>
      <c r="M3" s="7"/>
      <c r="N3" s="23"/>
      <c r="O3" s="23"/>
      <c r="P3" s="23"/>
      <c r="Q3" s="6"/>
    </row>
    <row r="4" ht="13.5" customHeight="1" spans="1:17">
      <c r="A4" s="6">
        <f>ROW()-3</f>
        <v>1</v>
      </c>
      <c r="B4" s="9" t="s">
        <v>21</v>
      </c>
      <c r="C4" s="15" t="s">
        <v>22</v>
      </c>
      <c r="D4" s="6" t="s">
        <v>57</v>
      </c>
      <c r="E4" s="9" t="s">
        <v>21</v>
      </c>
      <c r="F4" s="10" t="s">
        <v>22</v>
      </c>
      <c r="G4" s="12"/>
      <c r="H4" s="19"/>
      <c r="I4" s="10" t="s">
        <v>23</v>
      </c>
      <c r="J4" s="6" t="s">
        <v>57</v>
      </c>
      <c r="K4" s="49">
        <v>1</v>
      </c>
      <c r="L4" s="27"/>
      <c r="M4" s="19"/>
      <c r="N4" s="27"/>
      <c r="O4" s="28" t="s">
        <v>63</v>
      </c>
      <c r="P4" s="9"/>
      <c r="Q4" s="6"/>
    </row>
    <row r="5" ht="13.5" customHeight="1" spans="1:17">
      <c r="A5" s="6">
        <f>ROW()-3</f>
        <v>2</v>
      </c>
      <c r="B5" s="9" t="s">
        <v>21</v>
      </c>
      <c r="C5" s="15" t="s">
        <v>22</v>
      </c>
      <c r="D5" s="6" t="s">
        <v>57</v>
      </c>
      <c r="E5" s="9" t="s">
        <v>94</v>
      </c>
      <c r="F5" s="9" t="s">
        <v>192</v>
      </c>
      <c r="G5" s="12"/>
      <c r="H5" s="43"/>
      <c r="I5" s="19" t="s">
        <v>96</v>
      </c>
      <c r="J5" s="6" t="s">
        <v>57</v>
      </c>
      <c r="K5" s="49">
        <v>1</v>
      </c>
      <c r="L5" s="27"/>
      <c r="M5" s="19">
        <v>10</v>
      </c>
      <c r="N5" s="27"/>
      <c r="O5" s="28" t="s">
        <v>68</v>
      </c>
      <c r="P5" s="9"/>
      <c r="Q5" s="6"/>
    </row>
    <row r="6" ht="13.5" customHeight="1" spans="1:17">
      <c r="A6" s="6">
        <f>ROW()-3</f>
        <v>3</v>
      </c>
      <c r="B6" s="9" t="s">
        <v>21</v>
      </c>
      <c r="C6" s="15" t="s">
        <v>22</v>
      </c>
      <c r="D6" s="6" t="s">
        <v>57</v>
      </c>
      <c r="E6" s="9" t="s">
        <v>97</v>
      </c>
      <c r="F6" s="9" t="s">
        <v>193</v>
      </c>
      <c r="G6" s="12"/>
      <c r="H6" s="13"/>
      <c r="I6" s="19" t="s">
        <v>100</v>
      </c>
      <c r="J6" s="6" t="s">
        <v>57</v>
      </c>
      <c r="K6" s="49">
        <v>1</v>
      </c>
      <c r="L6" s="27"/>
      <c r="M6" s="19">
        <v>10</v>
      </c>
      <c r="N6" s="27"/>
      <c r="O6" s="28" t="s">
        <v>68</v>
      </c>
      <c r="P6" s="9"/>
      <c r="Q6" s="6"/>
    </row>
    <row r="7" ht="13.5" customHeight="1" spans="1:17">
      <c r="A7" s="6">
        <f>ROW()-3</f>
        <v>4</v>
      </c>
      <c r="B7" s="9" t="s">
        <v>21</v>
      </c>
      <c r="C7" s="15" t="s">
        <v>22</v>
      </c>
      <c r="D7" s="6" t="s">
        <v>57</v>
      </c>
      <c r="E7" s="14" t="s">
        <v>194</v>
      </c>
      <c r="F7" s="9" t="s">
        <v>102</v>
      </c>
      <c r="G7" s="12"/>
      <c r="H7" s="13"/>
      <c r="I7" s="19"/>
      <c r="J7" s="6" t="s">
        <v>57</v>
      </c>
      <c r="K7" s="26">
        <v>1</v>
      </c>
      <c r="L7" s="27"/>
      <c r="M7" s="19">
        <v>10</v>
      </c>
      <c r="N7" s="27"/>
      <c r="O7" s="28" t="s">
        <v>68</v>
      </c>
      <c r="P7" s="9"/>
      <c r="Q7" s="6" t="s">
        <v>103</v>
      </c>
    </row>
    <row r="8" ht="13.5" customHeight="1" spans="1:17">
      <c r="A8" s="6">
        <f>ROW()-3</f>
        <v>5</v>
      </c>
      <c r="B8" s="9" t="s">
        <v>21</v>
      </c>
      <c r="C8" s="15" t="s">
        <v>22</v>
      </c>
      <c r="D8" s="6" t="s">
        <v>57</v>
      </c>
      <c r="E8" s="14" t="s">
        <v>104</v>
      </c>
      <c r="F8" s="9" t="s">
        <v>105</v>
      </c>
      <c r="G8" s="12"/>
      <c r="H8" s="13"/>
      <c r="I8" s="19"/>
      <c r="J8" s="6" t="s">
        <v>57</v>
      </c>
      <c r="K8" s="26">
        <v>2</v>
      </c>
      <c r="L8" s="27"/>
      <c r="M8" s="19">
        <v>10</v>
      </c>
      <c r="N8" s="27"/>
      <c r="O8" s="28" t="s">
        <v>68</v>
      </c>
      <c r="P8" s="9"/>
      <c r="Q8" s="6" t="s">
        <v>103</v>
      </c>
    </row>
    <row r="9" ht="13.5" customHeight="1" spans="1:17">
      <c r="A9" s="6">
        <f t="shared" ref="A9:A25" si="0">ROW()-3</f>
        <v>6</v>
      </c>
      <c r="B9" s="9" t="s">
        <v>21</v>
      </c>
      <c r="C9" s="15" t="s">
        <v>22</v>
      </c>
      <c r="D9" s="6" t="s">
        <v>57</v>
      </c>
      <c r="E9" s="9" t="s">
        <v>74</v>
      </c>
      <c r="F9" s="9" t="s">
        <v>75</v>
      </c>
      <c r="G9" s="12"/>
      <c r="H9" s="43"/>
      <c r="I9" s="19"/>
      <c r="J9" s="6" t="s">
        <v>57</v>
      </c>
      <c r="K9" s="49">
        <v>1</v>
      </c>
      <c r="L9" s="27"/>
      <c r="M9" s="19">
        <v>10</v>
      </c>
      <c r="N9" s="27"/>
      <c r="O9" s="28" t="s">
        <v>68</v>
      </c>
      <c r="P9" s="9"/>
      <c r="Q9" s="6"/>
    </row>
    <row r="10" ht="13.5" customHeight="1" spans="1:17">
      <c r="A10" s="6">
        <f t="shared" si="0"/>
        <v>7</v>
      </c>
      <c r="B10" s="9" t="s">
        <v>21</v>
      </c>
      <c r="C10" s="15" t="s">
        <v>22</v>
      </c>
      <c r="D10" s="6" t="s">
        <v>57</v>
      </c>
      <c r="E10" s="9" t="s">
        <v>195</v>
      </c>
      <c r="F10" s="44" t="s">
        <v>196</v>
      </c>
      <c r="G10" s="12" t="s">
        <v>197</v>
      </c>
      <c r="H10" s="43"/>
      <c r="I10" s="19"/>
      <c r="J10" s="6" t="s">
        <v>57</v>
      </c>
      <c r="K10" s="49">
        <v>1</v>
      </c>
      <c r="L10" s="27"/>
      <c r="M10" s="19">
        <v>10</v>
      </c>
      <c r="N10" s="27"/>
      <c r="O10" s="28" t="s">
        <v>63</v>
      </c>
      <c r="P10" s="9"/>
      <c r="Q10" s="6"/>
    </row>
    <row r="11" ht="13.5" customHeight="1" spans="1:17">
      <c r="A11" s="6">
        <f t="shared" si="0"/>
        <v>8</v>
      </c>
      <c r="B11" s="9" t="s">
        <v>21</v>
      </c>
      <c r="C11" s="15" t="s">
        <v>22</v>
      </c>
      <c r="D11" s="6" t="s">
        <v>57</v>
      </c>
      <c r="E11" s="19" t="s">
        <v>198</v>
      </c>
      <c r="F11" s="44" t="s">
        <v>199</v>
      </c>
      <c r="G11" s="12" t="s">
        <v>117</v>
      </c>
      <c r="H11" s="43"/>
      <c r="I11" s="19" t="s">
        <v>200</v>
      </c>
      <c r="J11" s="6" t="s">
        <v>57</v>
      </c>
      <c r="K11" s="49">
        <v>1</v>
      </c>
      <c r="L11" s="27"/>
      <c r="M11" s="19">
        <v>10</v>
      </c>
      <c r="N11" s="27"/>
      <c r="O11" s="28" t="s">
        <v>63</v>
      </c>
      <c r="P11" s="9"/>
      <c r="Q11" s="6"/>
    </row>
    <row r="12" ht="13.5" customHeight="1" spans="1:17">
      <c r="A12" s="6">
        <f t="shared" si="0"/>
        <v>9</v>
      </c>
      <c r="B12" s="9" t="s">
        <v>21</v>
      </c>
      <c r="C12" s="15" t="s">
        <v>22</v>
      </c>
      <c r="D12" s="6" t="s">
        <v>57</v>
      </c>
      <c r="E12" s="19" t="s">
        <v>119</v>
      </c>
      <c r="F12" s="9" t="s">
        <v>120</v>
      </c>
      <c r="G12" s="12" t="s">
        <v>121</v>
      </c>
      <c r="H12" s="43"/>
      <c r="I12" s="36" t="s">
        <v>122</v>
      </c>
      <c r="J12" s="6" t="s">
        <v>57</v>
      </c>
      <c r="K12" s="49">
        <v>8</v>
      </c>
      <c r="L12" s="27"/>
      <c r="M12" s="19">
        <v>10</v>
      </c>
      <c r="N12" s="27"/>
      <c r="O12" s="28" t="s">
        <v>68</v>
      </c>
      <c r="P12" s="9"/>
      <c r="Q12" s="6"/>
    </row>
    <row r="13" ht="13.5" customHeight="1" spans="1:17">
      <c r="A13" s="6">
        <f t="shared" si="0"/>
        <v>10</v>
      </c>
      <c r="B13" s="9" t="s">
        <v>21</v>
      </c>
      <c r="C13" s="15" t="s">
        <v>22</v>
      </c>
      <c r="D13" s="6" t="s">
        <v>57</v>
      </c>
      <c r="E13" s="19" t="s">
        <v>123</v>
      </c>
      <c r="F13" s="9" t="s">
        <v>124</v>
      </c>
      <c r="G13" s="12" t="s">
        <v>125</v>
      </c>
      <c r="H13" s="43"/>
      <c r="I13" s="36" t="s">
        <v>126</v>
      </c>
      <c r="J13" s="6" t="s">
        <v>57</v>
      </c>
      <c r="K13" s="49">
        <v>8</v>
      </c>
      <c r="L13" s="27"/>
      <c r="M13" s="19">
        <v>10</v>
      </c>
      <c r="N13" s="27"/>
      <c r="O13" s="28" t="s">
        <v>68</v>
      </c>
      <c r="P13" s="9"/>
      <c r="Q13" s="6"/>
    </row>
    <row r="14" ht="13.5" customHeight="1" spans="1:17">
      <c r="A14" s="6">
        <f t="shared" si="0"/>
        <v>11</v>
      </c>
      <c r="B14" s="9" t="s">
        <v>21</v>
      </c>
      <c r="C14" s="15" t="s">
        <v>22</v>
      </c>
      <c r="D14" s="6" t="s">
        <v>57</v>
      </c>
      <c r="E14" s="45" t="s">
        <v>127</v>
      </c>
      <c r="F14" s="9" t="s">
        <v>128</v>
      </c>
      <c r="G14" s="12" t="s">
        <v>125</v>
      </c>
      <c r="H14" s="13"/>
      <c r="I14" s="36" t="s">
        <v>129</v>
      </c>
      <c r="J14" s="6" t="s">
        <v>57</v>
      </c>
      <c r="K14" s="49">
        <v>8</v>
      </c>
      <c r="L14" s="27"/>
      <c r="M14" s="19">
        <v>10</v>
      </c>
      <c r="N14" s="27"/>
      <c r="O14" s="28" t="s">
        <v>68</v>
      </c>
      <c r="P14" s="9"/>
      <c r="Q14" s="6"/>
    </row>
    <row r="15" ht="13.5" customHeight="1" spans="1:17">
      <c r="A15" s="6">
        <f t="shared" si="0"/>
        <v>12</v>
      </c>
      <c r="B15" s="9" t="s">
        <v>21</v>
      </c>
      <c r="C15" s="15" t="s">
        <v>22</v>
      </c>
      <c r="D15" s="6" t="s">
        <v>57</v>
      </c>
      <c r="E15" s="9" t="s">
        <v>201</v>
      </c>
      <c r="F15" s="9" t="s">
        <v>140</v>
      </c>
      <c r="G15" s="12" t="s">
        <v>202</v>
      </c>
      <c r="H15" s="13"/>
      <c r="I15" s="19"/>
      <c r="J15" s="6" t="s">
        <v>57</v>
      </c>
      <c r="K15" s="49">
        <v>1</v>
      </c>
      <c r="L15" s="27"/>
      <c r="M15" s="19">
        <v>10</v>
      </c>
      <c r="N15" s="27"/>
      <c r="O15" s="28" t="s">
        <v>63</v>
      </c>
      <c r="P15" s="9"/>
      <c r="Q15" s="6"/>
    </row>
    <row r="16" ht="13.5" customHeight="1" spans="1:17">
      <c r="A16" s="6">
        <f t="shared" si="0"/>
        <v>13</v>
      </c>
      <c r="B16" s="9" t="s">
        <v>21</v>
      </c>
      <c r="C16" s="15" t="s">
        <v>22</v>
      </c>
      <c r="D16" s="6" t="s">
        <v>57</v>
      </c>
      <c r="E16" s="9" t="s">
        <v>203</v>
      </c>
      <c r="F16" s="9" t="s">
        <v>204</v>
      </c>
      <c r="G16" s="12" t="s">
        <v>202</v>
      </c>
      <c r="H16" s="13"/>
      <c r="I16" s="19"/>
      <c r="J16" s="6" t="s">
        <v>57</v>
      </c>
      <c r="K16" s="49">
        <v>1</v>
      </c>
      <c r="L16" s="27"/>
      <c r="M16" s="19">
        <v>10</v>
      </c>
      <c r="N16" s="27"/>
      <c r="O16" s="50" t="s">
        <v>63</v>
      </c>
      <c r="P16" s="9"/>
      <c r="Q16" s="6"/>
    </row>
    <row r="17" ht="13.5" customHeight="1" spans="1:17">
      <c r="A17" s="6">
        <f t="shared" si="0"/>
        <v>14</v>
      </c>
      <c r="B17" s="9" t="s">
        <v>21</v>
      </c>
      <c r="C17" s="15" t="s">
        <v>22</v>
      </c>
      <c r="D17" s="6" t="s">
        <v>57</v>
      </c>
      <c r="E17" s="9" t="s">
        <v>205</v>
      </c>
      <c r="F17" s="46" t="s">
        <v>206</v>
      </c>
      <c r="G17" s="12" t="s">
        <v>153</v>
      </c>
      <c r="H17" s="13"/>
      <c r="I17" s="19"/>
      <c r="J17" s="6" t="s">
        <v>57</v>
      </c>
      <c r="K17" s="49">
        <v>1</v>
      </c>
      <c r="L17" s="27"/>
      <c r="M17" s="19">
        <v>10</v>
      </c>
      <c r="N17" s="27"/>
      <c r="O17" s="50" t="s">
        <v>68</v>
      </c>
      <c r="P17" s="9"/>
      <c r="Q17" s="6"/>
    </row>
    <row r="18" ht="13.5" customHeight="1" spans="1:17">
      <c r="A18" s="6">
        <f t="shared" si="0"/>
        <v>15</v>
      </c>
      <c r="B18" s="9" t="s">
        <v>21</v>
      </c>
      <c r="C18" s="15" t="s">
        <v>22</v>
      </c>
      <c r="D18" s="6" t="s">
        <v>57</v>
      </c>
      <c r="E18" s="10" t="s">
        <v>76</v>
      </c>
      <c r="F18" s="9" t="s">
        <v>77</v>
      </c>
      <c r="G18" s="12"/>
      <c r="H18" s="13"/>
      <c r="I18" s="19"/>
      <c r="J18" s="6" t="s">
        <v>57</v>
      </c>
      <c r="K18" s="49">
        <v>1</v>
      </c>
      <c r="L18" s="27"/>
      <c r="M18" s="19">
        <v>10</v>
      </c>
      <c r="N18" s="27"/>
      <c r="O18" s="50" t="s">
        <v>68</v>
      </c>
      <c r="P18" s="9"/>
      <c r="Q18" s="6"/>
    </row>
    <row r="19" ht="13.5" customHeight="1" spans="1:17">
      <c r="A19" s="6">
        <f t="shared" si="0"/>
        <v>16</v>
      </c>
      <c r="B19" s="9" t="s">
        <v>21</v>
      </c>
      <c r="C19" s="15" t="s">
        <v>22</v>
      </c>
      <c r="D19" s="6" t="s">
        <v>57</v>
      </c>
      <c r="E19" s="9" t="s">
        <v>207</v>
      </c>
      <c r="F19" s="9" t="s">
        <v>208</v>
      </c>
      <c r="G19" s="12" t="s">
        <v>209</v>
      </c>
      <c r="H19" s="13"/>
      <c r="I19" s="19" t="s">
        <v>210</v>
      </c>
      <c r="J19" s="6" t="s">
        <v>57</v>
      </c>
      <c r="K19" s="49">
        <v>1</v>
      </c>
      <c r="L19" s="27"/>
      <c r="M19" s="19">
        <v>10</v>
      </c>
      <c r="N19" s="27"/>
      <c r="O19" s="50" t="s">
        <v>68</v>
      </c>
      <c r="P19" s="9"/>
      <c r="Q19" s="6"/>
    </row>
    <row r="20" ht="13.5" customHeight="1" spans="1:17">
      <c r="A20" s="6">
        <f t="shared" si="0"/>
        <v>17</v>
      </c>
      <c r="B20" s="9" t="s">
        <v>21</v>
      </c>
      <c r="C20" s="15" t="s">
        <v>22</v>
      </c>
      <c r="D20" s="6" t="s">
        <v>57</v>
      </c>
      <c r="E20" s="9" t="s">
        <v>211</v>
      </c>
      <c r="F20" s="9" t="s">
        <v>212</v>
      </c>
      <c r="G20" s="12" t="s">
        <v>213</v>
      </c>
      <c r="H20" s="13"/>
      <c r="I20" s="19"/>
      <c r="J20" s="6" t="s">
        <v>57</v>
      </c>
      <c r="K20" s="49">
        <v>1</v>
      </c>
      <c r="L20" s="27"/>
      <c r="M20" s="19">
        <v>10</v>
      </c>
      <c r="N20" s="27"/>
      <c r="O20" s="50" t="s">
        <v>63</v>
      </c>
      <c r="P20" s="9"/>
      <c r="Q20" s="6"/>
    </row>
    <row r="21" ht="13.5" customHeight="1" spans="1:17">
      <c r="A21" s="6">
        <f t="shared" si="0"/>
        <v>18</v>
      </c>
      <c r="B21" s="9" t="s">
        <v>21</v>
      </c>
      <c r="C21" s="15" t="s">
        <v>22</v>
      </c>
      <c r="D21" s="6" t="s">
        <v>57</v>
      </c>
      <c r="E21" s="9" t="s">
        <v>135</v>
      </c>
      <c r="F21" s="9" t="s">
        <v>136</v>
      </c>
      <c r="G21" s="12" t="s">
        <v>137</v>
      </c>
      <c r="H21" s="13"/>
      <c r="I21" s="19" t="s">
        <v>138</v>
      </c>
      <c r="J21" s="6" t="s">
        <v>57</v>
      </c>
      <c r="K21" s="49">
        <v>2</v>
      </c>
      <c r="L21" s="27"/>
      <c r="M21" s="19">
        <v>10</v>
      </c>
      <c r="N21" s="27"/>
      <c r="O21" s="50" t="s">
        <v>68</v>
      </c>
      <c r="P21" s="9"/>
      <c r="Q21" s="6"/>
    </row>
    <row r="22" ht="13.5" customHeight="1" spans="1:17">
      <c r="A22" s="6">
        <f t="shared" si="0"/>
        <v>19</v>
      </c>
      <c r="B22" s="9" t="s">
        <v>21</v>
      </c>
      <c r="C22" s="15" t="s">
        <v>22</v>
      </c>
      <c r="D22" s="6" t="s">
        <v>57</v>
      </c>
      <c r="E22" s="47" t="s">
        <v>214</v>
      </c>
      <c r="F22" s="9" t="s">
        <v>215</v>
      </c>
      <c r="G22" s="12" t="s">
        <v>114</v>
      </c>
      <c r="H22" s="13"/>
      <c r="I22" s="19"/>
      <c r="J22" s="6" t="s">
        <v>57</v>
      </c>
      <c r="K22" s="49">
        <v>1</v>
      </c>
      <c r="L22" s="27"/>
      <c r="M22" s="19">
        <v>10</v>
      </c>
      <c r="N22" s="27"/>
      <c r="O22" s="50" t="s">
        <v>68</v>
      </c>
      <c r="P22" s="9"/>
      <c r="Q22" s="6"/>
    </row>
    <row r="23" ht="13.5" customHeight="1" spans="1:17">
      <c r="A23" s="6">
        <f t="shared" si="0"/>
        <v>20</v>
      </c>
      <c r="B23" s="9" t="s">
        <v>21</v>
      </c>
      <c r="C23" s="15" t="s">
        <v>22</v>
      </c>
      <c r="D23" s="6" t="s">
        <v>57</v>
      </c>
      <c r="E23" s="45" t="s">
        <v>216</v>
      </c>
      <c r="F23" s="48" t="s">
        <v>217</v>
      </c>
      <c r="G23" s="12" t="s">
        <v>218</v>
      </c>
      <c r="H23" s="13"/>
      <c r="I23" s="19" t="s">
        <v>219</v>
      </c>
      <c r="J23" s="6" t="s">
        <v>57</v>
      </c>
      <c r="K23" s="29">
        <v>1</v>
      </c>
      <c r="L23" s="27"/>
      <c r="M23" s="19">
        <v>10</v>
      </c>
      <c r="N23" s="27"/>
      <c r="O23" s="50" t="s">
        <v>68</v>
      </c>
      <c r="P23" s="51"/>
      <c r="Q23" s="6"/>
    </row>
    <row r="24" ht="13.5" customHeight="1" spans="1:17">
      <c r="A24" s="6">
        <f t="shared" si="0"/>
        <v>21</v>
      </c>
      <c r="B24" s="9" t="s">
        <v>21</v>
      </c>
      <c r="C24" s="15" t="s">
        <v>22</v>
      </c>
      <c r="D24" s="6" t="s">
        <v>57</v>
      </c>
      <c r="E24" s="9" t="s">
        <v>168</v>
      </c>
      <c r="F24" s="9" t="s">
        <v>169</v>
      </c>
      <c r="G24" s="12" t="s">
        <v>170</v>
      </c>
      <c r="H24" s="13"/>
      <c r="I24" s="19" t="s">
        <v>171</v>
      </c>
      <c r="J24" s="6" t="s">
        <v>57</v>
      </c>
      <c r="K24" s="49">
        <v>4</v>
      </c>
      <c r="L24" s="27"/>
      <c r="M24" s="19">
        <v>10</v>
      </c>
      <c r="N24" s="27"/>
      <c r="O24" s="50" t="s">
        <v>68</v>
      </c>
      <c r="P24" s="9"/>
      <c r="Q24" s="6"/>
    </row>
    <row r="25" ht="13.5" customHeight="1" spans="1:17">
      <c r="A25" s="6">
        <f t="shared" si="0"/>
        <v>22</v>
      </c>
      <c r="B25" s="9" t="s">
        <v>21</v>
      </c>
      <c r="C25" s="15" t="s">
        <v>22</v>
      </c>
      <c r="D25" s="6" t="s">
        <v>57</v>
      </c>
      <c r="E25" s="9" t="s">
        <v>78</v>
      </c>
      <c r="F25" s="9" t="s">
        <v>79</v>
      </c>
      <c r="G25" s="12"/>
      <c r="H25" s="13"/>
      <c r="I25" s="19"/>
      <c r="J25" s="6" t="s">
        <v>57</v>
      </c>
      <c r="K25" s="49">
        <v>1</v>
      </c>
      <c r="L25" s="27"/>
      <c r="M25" s="19">
        <v>10</v>
      </c>
      <c r="N25" s="27"/>
      <c r="O25" s="52" t="s">
        <v>63</v>
      </c>
      <c r="P25" s="9"/>
      <c r="Q25" s="6"/>
    </row>
    <row r="26" ht="13.5" customHeight="1" spans="1:17">
      <c r="A26" s="6">
        <v>1</v>
      </c>
      <c r="B26" s="9" t="s">
        <v>21</v>
      </c>
      <c r="C26" s="15" t="s">
        <v>22</v>
      </c>
      <c r="D26" s="6" t="s">
        <v>57</v>
      </c>
      <c r="E26" s="9" t="s">
        <v>172</v>
      </c>
      <c r="F26" s="9" t="s">
        <v>173</v>
      </c>
      <c r="G26" s="12"/>
      <c r="H26" s="13"/>
      <c r="I26" s="19" t="s">
        <v>174</v>
      </c>
      <c r="J26" s="6" t="s">
        <v>57</v>
      </c>
      <c r="K26" s="49">
        <v>30</v>
      </c>
      <c r="L26" s="27"/>
      <c r="M26" s="19">
        <v>10</v>
      </c>
      <c r="N26" s="27"/>
      <c r="O26" s="28" t="s">
        <v>68</v>
      </c>
      <c r="P26" s="9"/>
      <c r="Q26" s="6"/>
    </row>
    <row r="27" ht="13.5" customHeight="1" spans="1:17">
      <c r="A27" s="6">
        <f>ROW()-3</f>
        <v>24</v>
      </c>
      <c r="B27" s="9" t="s">
        <v>21</v>
      </c>
      <c r="C27" s="15" t="s">
        <v>22</v>
      </c>
      <c r="D27" s="6" t="s">
        <v>57</v>
      </c>
      <c r="E27" s="9" t="s">
        <v>181</v>
      </c>
      <c r="F27" s="9" t="s">
        <v>182</v>
      </c>
      <c r="G27" s="12" t="s">
        <v>183</v>
      </c>
      <c r="H27" s="13"/>
      <c r="I27" s="19"/>
      <c r="J27" s="6" t="s">
        <v>57</v>
      </c>
      <c r="K27" s="49">
        <v>1</v>
      </c>
      <c r="L27" s="27"/>
      <c r="M27" s="19">
        <v>10</v>
      </c>
      <c r="N27" s="27"/>
      <c r="O27" s="28" t="s">
        <v>68</v>
      </c>
      <c r="P27" s="9"/>
      <c r="Q27" s="6"/>
    </row>
    <row r="28" ht="13.5" customHeight="1" spans="1:17">
      <c r="A28" s="6">
        <f>ROW()-3</f>
        <v>25</v>
      </c>
      <c r="B28" s="9" t="s">
        <v>21</v>
      </c>
      <c r="C28" s="15" t="s">
        <v>22</v>
      </c>
      <c r="D28" s="6" t="s">
        <v>57</v>
      </c>
      <c r="E28" s="9" t="s">
        <v>184</v>
      </c>
      <c r="F28" s="9" t="s">
        <v>185</v>
      </c>
      <c r="G28" s="12" t="s">
        <v>183</v>
      </c>
      <c r="H28" s="43"/>
      <c r="I28" s="53"/>
      <c r="J28" s="6" t="s">
        <v>57</v>
      </c>
      <c r="K28" s="49">
        <v>1</v>
      </c>
      <c r="L28" s="27"/>
      <c r="M28" s="19">
        <v>10</v>
      </c>
      <c r="N28" s="27"/>
      <c r="O28" s="28" t="s">
        <v>68</v>
      </c>
      <c r="P28" s="9"/>
      <c r="Q28" s="6"/>
    </row>
    <row r="29" ht="13.5" customHeight="1" spans="1:17">
      <c r="A29" s="6">
        <f>ROW()-3</f>
        <v>26</v>
      </c>
      <c r="B29" s="9" t="s">
        <v>21</v>
      </c>
      <c r="C29" s="15" t="s">
        <v>22</v>
      </c>
      <c r="D29" s="6" t="s">
        <v>57</v>
      </c>
      <c r="E29" s="19" t="s">
        <v>80</v>
      </c>
      <c r="F29" s="9" t="s">
        <v>81</v>
      </c>
      <c r="G29" s="12"/>
      <c r="H29" s="43"/>
      <c r="I29" s="19"/>
      <c r="J29" s="6" t="s">
        <v>57</v>
      </c>
      <c r="K29" s="49">
        <v>1</v>
      </c>
      <c r="L29" s="27"/>
      <c r="M29" s="19">
        <v>10</v>
      </c>
      <c r="N29" s="27"/>
      <c r="O29" s="28" t="s">
        <v>68</v>
      </c>
      <c r="P29" s="9"/>
      <c r="Q29" s="6"/>
    </row>
    <row r="30" ht="13.5" customHeight="1" spans="1:17">
      <c r="A30" s="6">
        <f>ROW()-3</f>
        <v>27</v>
      </c>
      <c r="B30" s="9" t="s">
        <v>21</v>
      </c>
      <c r="C30" s="15" t="s">
        <v>22</v>
      </c>
      <c r="D30" s="6" t="s">
        <v>57</v>
      </c>
      <c r="E30" s="9" t="s">
        <v>189</v>
      </c>
      <c r="F30" s="9" t="s">
        <v>190</v>
      </c>
      <c r="G30" s="12" t="s">
        <v>191</v>
      </c>
      <c r="H30" s="43"/>
      <c r="I30" s="19"/>
      <c r="J30" s="6" t="s">
        <v>57</v>
      </c>
      <c r="K30" s="49">
        <v>2</v>
      </c>
      <c r="L30" s="27"/>
      <c r="M30" s="19">
        <v>10</v>
      </c>
      <c r="N30" s="27"/>
      <c r="O30" s="28" t="s">
        <v>68</v>
      </c>
      <c r="P30" s="9"/>
      <c r="Q30" s="6"/>
    </row>
  </sheetData>
  <autoFilter ref="A2:Q30">
    <extLst/>
  </autoFilter>
  <conditionalFormatting sqref="E9">
    <cfRule type="duplicateValues" dxfId="1" priority="45"/>
  </conditionalFormatting>
  <conditionalFormatting sqref="I9">
    <cfRule type="duplicateValues" dxfId="0" priority="56"/>
  </conditionalFormatting>
  <conditionalFormatting sqref="E17">
    <cfRule type="duplicateValues" dxfId="0" priority="42"/>
  </conditionalFormatting>
  <conditionalFormatting sqref="E19">
    <cfRule type="duplicateValues" dxfId="0" priority="40"/>
  </conditionalFormatting>
  <conditionalFormatting sqref="F19">
    <cfRule type="duplicateValues" dxfId="0" priority="49"/>
  </conditionalFormatting>
  <conditionalFormatting sqref="E20">
    <cfRule type="duplicateValues" dxfId="0" priority="41"/>
  </conditionalFormatting>
  <conditionalFormatting sqref="E21">
    <cfRule type="duplicateValues" dxfId="0" priority="39"/>
  </conditionalFormatting>
  <conditionalFormatting sqref="F21">
    <cfRule type="duplicateValues" dxfId="0" priority="48"/>
  </conditionalFormatting>
  <conditionalFormatting sqref="E22">
    <cfRule type="duplicateValues" dxfId="0" priority="38"/>
  </conditionalFormatting>
  <conditionalFormatting sqref="I23">
    <cfRule type="duplicateValues" dxfId="0" priority="51"/>
    <cfRule type="duplicateValues" dxfId="0" priority="52"/>
  </conditionalFormatting>
  <conditionalFormatting sqref="E24">
    <cfRule type="duplicateValues" dxfId="0" priority="35"/>
  </conditionalFormatting>
  <conditionalFormatting sqref="I24">
    <cfRule type="duplicateValues" dxfId="0" priority="58"/>
  </conditionalFormatting>
  <conditionalFormatting sqref="E26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I26">
    <cfRule type="duplicateValues" dxfId="0" priority="17"/>
    <cfRule type="duplicateValues" dxfId="0" priority="18"/>
    <cfRule type="duplicateValues" dxfId="0" priority="19"/>
  </conditionalFormatting>
  <conditionalFormatting sqref="I28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E30">
    <cfRule type="duplicateValues" dxfId="0" priority="33"/>
    <cfRule type="cellIs" dxfId="3" priority="34" operator="equal">
      <formula>"J6L"</formula>
    </cfRule>
  </conditionalFormatting>
  <conditionalFormatting sqref="F30">
    <cfRule type="cellIs" dxfId="3" priority="47" operator="equal">
      <formula>"J6L"</formula>
    </cfRule>
  </conditionalFormatting>
  <conditionalFormatting sqref="K30">
    <cfRule type="cellIs" dxfId="3" priority="26" operator="equal">
      <formula>"J6L"</formula>
    </cfRule>
  </conditionalFormatting>
  <conditionalFormatting sqref="E$1:E$1048576">
    <cfRule type="duplicateValues" dxfId="0" priority="1"/>
    <cfRule type="duplicateValues" dxfId="0" priority="12"/>
  </conditionalFormatting>
  <conditionalFormatting sqref="E5:E6">
    <cfRule type="duplicateValues" dxfId="0" priority="46"/>
  </conditionalFormatting>
  <conditionalFormatting sqref="E9:E10">
    <cfRule type="duplicateValues" dxfId="0" priority="44"/>
  </conditionalFormatting>
  <conditionalFormatting sqref="E15:E16">
    <cfRule type="duplicateValues" dxfId="0" priority="43"/>
  </conditionalFormatting>
  <conditionalFormatting sqref="E19:E22">
    <cfRule type="duplicateValues" dxfId="0" priority="37"/>
  </conditionalFormatting>
  <conditionalFormatting sqref="I6:I8">
    <cfRule type="duplicateValues" dxfId="0" priority="53"/>
    <cfRule type="duplicateValues" dxfId="0" priority="54"/>
    <cfRule type="duplicateValues" dxfId="0" priority="55"/>
  </conditionalFormatting>
  <conditionalFormatting sqref="I29:I30">
    <cfRule type="duplicateValues" dxfId="0" priority="70"/>
  </conditionalFormatting>
  <conditionalFormatting sqref="E1:E3 E5:E25 E27:E1048576">
    <cfRule type="duplicateValues" dxfId="0" priority="20"/>
    <cfRule type="duplicateValues" dxfId="0" priority="21"/>
    <cfRule type="duplicateValues" dxfId="0" priority="22"/>
  </conditionalFormatting>
  <conditionalFormatting sqref="E1:E3 E31:E1048576">
    <cfRule type="duplicateValues" dxfId="0" priority="50"/>
    <cfRule type="duplicateValues" dxfId="0" priority="66"/>
    <cfRule type="duplicateValues" dxfId="0" priority="67"/>
  </conditionalFormatting>
  <conditionalFormatting sqref="B4:C30">
    <cfRule type="cellIs" dxfId="4" priority="9" operator="equal">
      <formula>2</formula>
    </cfRule>
    <cfRule type="cellIs" dxfId="5" priority="10" operator="equal">
      <formula>1</formula>
    </cfRule>
    <cfRule type="cellIs" dxfId="6" priority="11" operator="equal">
      <formula>0</formula>
    </cfRule>
  </conditionalFormatting>
  <conditionalFormatting sqref="I5 I10:I22 I24:I25 I27:I30">
    <cfRule type="duplicateValues" dxfId="0" priority="69"/>
  </conditionalFormatting>
  <conditionalFormatting sqref="I5 I9:I22 I24:I25 I27:I30">
    <cfRule type="duplicateValues" dxfId="0" priority="68"/>
  </conditionalFormatting>
  <conditionalFormatting sqref="E25 E27:E28">
    <cfRule type="duplicateValues" dxfId="0" priority="36"/>
  </conditionalFormatting>
  <conditionalFormatting sqref="I25 I27">
    <cfRule type="duplicateValues" dxfId="0" priority="5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="85" zoomScaleNormal="100" workbookViewId="0">
      <selection activeCell="I18" sqref="I18"/>
    </sheetView>
  </sheetViews>
  <sheetFormatPr defaultColWidth="9" defaultRowHeight="14"/>
  <cols>
    <col min="1" max="1" width="4.62727272727273" customWidth="1"/>
    <col min="2" max="2" width="11.8636363636364" customWidth="1"/>
    <col min="3" max="3" width="11.545454545454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20"/>
      <c r="J1" s="21"/>
      <c r="K1" s="22"/>
      <c r="L1" s="22"/>
      <c r="M1" s="3"/>
      <c r="N1" s="22"/>
      <c r="O1" s="22"/>
      <c r="P1" s="22"/>
    </row>
    <row r="2" ht="13.5" customHeight="1" spans="1:17">
      <c r="A2" s="8" t="s">
        <v>10</v>
      </c>
      <c r="B2" s="7" t="s">
        <v>83</v>
      </c>
      <c r="C2" s="8" t="s">
        <v>84</v>
      </c>
      <c r="D2" s="8" t="s">
        <v>85</v>
      </c>
      <c r="E2" s="7" t="s">
        <v>86</v>
      </c>
      <c r="F2" s="8" t="s">
        <v>36</v>
      </c>
      <c r="G2" s="8" t="s">
        <v>37</v>
      </c>
      <c r="H2" s="8" t="s">
        <v>14</v>
      </c>
      <c r="I2" s="7" t="s">
        <v>87</v>
      </c>
      <c r="J2" s="8" t="s">
        <v>40</v>
      </c>
      <c r="K2" s="23" t="s">
        <v>88</v>
      </c>
      <c r="L2" s="38" t="s">
        <v>89</v>
      </c>
      <c r="M2" s="7" t="s">
        <v>39</v>
      </c>
      <c r="N2" s="8" t="s">
        <v>90</v>
      </c>
      <c r="O2" s="23" t="s">
        <v>91</v>
      </c>
      <c r="P2" s="23" t="s">
        <v>92</v>
      </c>
      <c r="Q2" s="8" t="s">
        <v>220</v>
      </c>
    </row>
    <row r="3" ht="13.5" customHeight="1" spans="1:17">
      <c r="A3" s="8"/>
      <c r="B3" s="8" t="s">
        <v>53</v>
      </c>
      <c r="C3" s="8" t="s">
        <v>53</v>
      </c>
      <c r="D3" s="8" t="s">
        <v>55</v>
      </c>
      <c r="E3" s="8" t="s">
        <v>53</v>
      </c>
      <c r="F3" s="8" t="s">
        <v>53</v>
      </c>
      <c r="G3" s="8" t="s">
        <v>53</v>
      </c>
      <c r="H3" s="8"/>
      <c r="I3" s="7" t="s">
        <v>54</v>
      </c>
      <c r="J3" s="8" t="s">
        <v>55</v>
      </c>
      <c r="K3" s="23" t="s">
        <v>93</v>
      </c>
      <c r="L3" s="23"/>
      <c r="M3" s="7"/>
      <c r="N3" s="23"/>
      <c r="O3" s="23"/>
      <c r="P3" s="23"/>
      <c r="Q3" s="8"/>
    </row>
    <row r="4" ht="13.5" customHeight="1" spans="1:17">
      <c r="A4" s="8">
        <v>1</v>
      </c>
      <c r="B4" s="10"/>
      <c r="C4" s="31"/>
      <c r="D4" s="8"/>
      <c r="E4" s="10"/>
      <c r="F4" s="31"/>
      <c r="G4" s="18"/>
      <c r="H4" s="7"/>
      <c r="I4" s="12"/>
      <c r="J4" s="25"/>
      <c r="K4" s="39"/>
      <c r="L4" s="23"/>
      <c r="M4" s="7"/>
      <c r="N4" s="23"/>
      <c r="O4" s="18"/>
      <c r="P4" s="18"/>
      <c r="Q4" s="8"/>
    </row>
    <row r="5" ht="13.5" customHeight="1" spans="1:17">
      <c r="A5" s="8">
        <v>2</v>
      </c>
      <c r="B5" s="10"/>
      <c r="C5" s="31"/>
      <c r="D5" s="8"/>
      <c r="E5" s="6"/>
      <c r="F5" s="32"/>
      <c r="G5" s="8"/>
      <c r="H5" s="8"/>
      <c r="I5" s="40"/>
      <c r="J5" s="25"/>
      <c r="K5" s="39"/>
      <c r="L5" s="23"/>
      <c r="M5" s="7"/>
      <c r="N5" s="23"/>
      <c r="O5" s="41"/>
      <c r="P5" s="31"/>
      <c r="Q5" s="40"/>
    </row>
    <row r="6" ht="13.5" customHeight="1" spans="1:17">
      <c r="A6" s="8">
        <v>3</v>
      </c>
      <c r="B6" s="10"/>
      <c r="C6" s="31"/>
      <c r="D6" s="8"/>
      <c r="E6" s="6"/>
      <c r="F6" s="33"/>
      <c r="G6" s="8"/>
      <c r="H6" s="8"/>
      <c r="I6" s="40"/>
      <c r="J6" s="25"/>
      <c r="K6" s="39"/>
      <c r="L6" s="23"/>
      <c r="M6" s="7"/>
      <c r="N6" s="23"/>
      <c r="O6" s="41"/>
      <c r="P6" s="31"/>
      <c r="Q6" s="40"/>
    </row>
    <row r="7" ht="13.5" customHeight="1" spans="1:17">
      <c r="A7" s="8">
        <v>4</v>
      </c>
      <c r="B7" s="10"/>
      <c r="C7" s="31"/>
      <c r="D7" s="8"/>
      <c r="E7" s="34"/>
      <c r="F7" s="35"/>
      <c r="G7" s="35"/>
      <c r="H7" s="35"/>
      <c r="I7" s="37"/>
      <c r="J7" s="25"/>
      <c r="K7" s="39"/>
      <c r="L7" s="23"/>
      <c r="M7" s="7"/>
      <c r="N7" s="25"/>
      <c r="O7" s="23"/>
      <c r="P7" s="25"/>
      <c r="Q7" s="23"/>
    </row>
    <row r="8" ht="13.5" customHeight="1" spans="1:17">
      <c r="A8" s="8">
        <v>5</v>
      </c>
      <c r="B8" s="10"/>
      <c r="C8" s="31"/>
      <c r="D8" s="8"/>
      <c r="E8" s="34"/>
      <c r="F8" s="35"/>
      <c r="G8" s="35"/>
      <c r="H8" s="35"/>
      <c r="I8" s="37"/>
      <c r="J8" s="25"/>
      <c r="K8" s="39"/>
      <c r="L8" s="23"/>
      <c r="M8" s="7"/>
      <c r="N8" s="25"/>
      <c r="O8" s="24"/>
      <c r="P8" s="25"/>
      <c r="Q8" s="24"/>
    </row>
    <row r="9" ht="13.5" customHeight="1" spans="1:17">
      <c r="A9" s="8">
        <v>6</v>
      </c>
      <c r="B9" s="10"/>
      <c r="C9" s="31"/>
      <c r="D9" s="8"/>
      <c r="E9" s="36"/>
      <c r="F9" s="13"/>
      <c r="G9" s="37"/>
      <c r="H9" s="13"/>
      <c r="I9" s="36"/>
      <c r="J9" s="25"/>
      <c r="K9" s="42"/>
      <c r="L9" s="23"/>
      <c r="M9" s="7"/>
      <c r="N9" s="25"/>
      <c r="O9" s="23"/>
      <c r="P9" s="25"/>
      <c r="Q9" s="23"/>
    </row>
  </sheetData>
  <autoFilter ref="A3:Q9">
    <extLst/>
  </autoFilter>
  <conditionalFormatting sqref="Q5:Q6">
    <cfRule type="containsText" dxfId="7" priority="2" operator="between" text="J6L">
      <formula>NOT(ISERROR(SEARCH("J6L",Q5)))</formula>
    </cfRule>
  </conditionalFormatting>
  <conditionalFormatting sqref="E1:E3 E10:E1048576"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B13" sqref="B13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20"/>
      <c r="J1" s="21"/>
      <c r="K1" s="22"/>
      <c r="L1" s="22"/>
      <c r="M1" s="3"/>
      <c r="N1" s="22"/>
      <c r="O1" s="22"/>
      <c r="P1" s="22"/>
    </row>
    <row r="2" ht="13.5" customHeight="1" spans="1:17">
      <c r="A2" s="6" t="s">
        <v>10</v>
      </c>
      <c r="B2" s="7" t="s">
        <v>83</v>
      </c>
      <c r="C2" s="8" t="s">
        <v>84</v>
      </c>
      <c r="D2" s="8" t="s">
        <v>85</v>
      </c>
      <c r="E2" s="7" t="s">
        <v>86</v>
      </c>
      <c r="F2" s="8" t="s">
        <v>36</v>
      </c>
      <c r="G2" s="8" t="s">
        <v>37</v>
      </c>
      <c r="H2" s="8" t="s">
        <v>14</v>
      </c>
      <c r="I2" s="7" t="s">
        <v>87</v>
      </c>
      <c r="J2" s="8" t="s">
        <v>40</v>
      </c>
      <c r="K2" s="23" t="s">
        <v>88</v>
      </c>
      <c r="L2" s="24" t="s">
        <v>89</v>
      </c>
      <c r="M2" s="7" t="s">
        <v>39</v>
      </c>
      <c r="N2" s="25" t="s">
        <v>90</v>
      </c>
      <c r="O2" s="23" t="s">
        <v>91</v>
      </c>
      <c r="P2" s="23" t="s">
        <v>92</v>
      </c>
      <c r="Q2" s="6" t="s">
        <v>220</v>
      </c>
    </row>
    <row r="3" ht="13.5" customHeight="1" spans="1:17">
      <c r="A3" s="6"/>
      <c r="B3" s="8" t="s">
        <v>53</v>
      </c>
      <c r="C3" s="8" t="s">
        <v>53</v>
      </c>
      <c r="D3" s="8" t="s">
        <v>55</v>
      </c>
      <c r="E3" s="8" t="s">
        <v>53</v>
      </c>
      <c r="F3" s="8" t="s">
        <v>53</v>
      </c>
      <c r="G3" s="8" t="s">
        <v>53</v>
      </c>
      <c r="H3" s="8"/>
      <c r="I3" s="7" t="s">
        <v>54</v>
      </c>
      <c r="J3" s="8" t="s">
        <v>55</v>
      </c>
      <c r="K3" s="23" t="s">
        <v>93</v>
      </c>
      <c r="L3" s="23"/>
      <c r="M3" s="7"/>
      <c r="N3" s="23"/>
      <c r="O3" s="23"/>
      <c r="P3" s="23"/>
      <c r="Q3" s="6"/>
    </row>
    <row r="4" s="1" customFormat="1" ht="13.5" customHeight="1" spans="1:17">
      <c r="A4" s="6">
        <f t="shared" ref="A4:A9" si="0">ROW()-3</f>
        <v>1</v>
      </c>
      <c r="B4" s="9" t="s">
        <v>17</v>
      </c>
      <c r="C4" s="10" t="s">
        <v>18</v>
      </c>
      <c r="D4" s="6" t="s">
        <v>57</v>
      </c>
      <c r="E4" s="11" t="s">
        <v>221</v>
      </c>
      <c r="F4" s="9" t="s">
        <v>222</v>
      </c>
      <c r="G4" s="12" t="s">
        <v>223</v>
      </c>
      <c r="H4" s="13"/>
      <c r="I4" s="19"/>
      <c r="J4" s="6" t="s">
        <v>57</v>
      </c>
      <c r="K4" s="26">
        <v>1</v>
      </c>
      <c r="L4" s="27"/>
      <c r="M4" s="19">
        <v>10</v>
      </c>
      <c r="N4" s="27"/>
      <c r="O4" s="28" t="s">
        <v>63</v>
      </c>
      <c r="P4" s="9"/>
      <c r="Q4" s="6" t="s">
        <v>224</v>
      </c>
    </row>
    <row r="5" s="1" customFormat="1" ht="13.5" customHeight="1" spans="1:17">
      <c r="A5" s="6">
        <f t="shared" si="0"/>
        <v>2</v>
      </c>
      <c r="B5" s="9" t="s">
        <v>17</v>
      </c>
      <c r="C5" s="10" t="s">
        <v>18</v>
      </c>
      <c r="D5" s="6" t="s">
        <v>57</v>
      </c>
      <c r="E5" s="14" t="s">
        <v>101</v>
      </c>
      <c r="F5" s="9" t="s">
        <v>102</v>
      </c>
      <c r="G5" s="12"/>
      <c r="H5" s="13"/>
      <c r="I5" s="19"/>
      <c r="J5" s="6" t="s">
        <v>57</v>
      </c>
      <c r="K5" s="26">
        <v>1</v>
      </c>
      <c r="L5" s="27"/>
      <c r="M5" s="19">
        <v>10</v>
      </c>
      <c r="N5" s="27"/>
      <c r="O5" s="28" t="s">
        <v>63</v>
      </c>
      <c r="P5" s="9"/>
      <c r="Q5" s="6" t="s">
        <v>103</v>
      </c>
    </row>
    <row r="6" s="1" customFormat="1" ht="13.5" customHeight="1" spans="1:17">
      <c r="A6" s="6">
        <f t="shared" si="0"/>
        <v>3</v>
      </c>
      <c r="B6" s="9" t="s">
        <v>17</v>
      </c>
      <c r="C6" s="10" t="s">
        <v>18</v>
      </c>
      <c r="D6" s="6" t="s">
        <v>57</v>
      </c>
      <c r="E6" s="14" t="s">
        <v>104</v>
      </c>
      <c r="F6" s="9" t="s">
        <v>105</v>
      </c>
      <c r="G6" s="12"/>
      <c r="H6" s="13"/>
      <c r="I6" s="19"/>
      <c r="J6" s="6" t="s">
        <v>57</v>
      </c>
      <c r="K6" s="26">
        <v>2</v>
      </c>
      <c r="L6" s="27"/>
      <c r="M6" s="19">
        <v>10</v>
      </c>
      <c r="N6" s="27"/>
      <c r="O6" s="28" t="s">
        <v>68</v>
      </c>
      <c r="P6" s="9"/>
      <c r="Q6" s="6" t="s">
        <v>103</v>
      </c>
    </row>
    <row r="7" s="1" customFormat="1" ht="13.5" customHeight="1" spans="1:17">
      <c r="A7" s="6">
        <f t="shared" si="0"/>
        <v>4</v>
      </c>
      <c r="B7" s="9" t="s">
        <v>21</v>
      </c>
      <c r="C7" s="15" t="s">
        <v>22</v>
      </c>
      <c r="D7" s="6" t="s">
        <v>57</v>
      </c>
      <c r="E7" s="11" t="s">
        <v>225</v>
      </c>
      <c r="F7" s="9" t="s">
        <v>226</v>
      </c>
      <c r="G7" s="12" t="s">
        <v>227</v>
      </c>
      <c r="H7" s="13"/>
      <c r="I7" s="19"/>
      <c r="J7" s="6" t="s">
        <v>57</v>
      </c>
      <c r="K7" s="26">
        <v>1</v>
      </c>
      <c r="L7" s="27"/>
      <c r="M7" s="19">
        <v>10</v>
      </c>
      <c r="N7" s="27"/>
      <c r="O7" s="28" t="s">
        <v>68</v>
      </c>
      <c r="P7" s="9"/>
      <c r="Q7" s="6" t="s">
        <v>224</v>
      </c>
    </row>
    <row r="8" s="1" customFormat="1" ht="13.5" customHeight="1" spans="1:17">
      <c r="A8" s="6">
        <f t="shared" si="0"/>
        <v>5</v>
      </c>
      <c r="B8" s="9" t="s">
        <v>21</v>
      </c>
      <c r="C8" s="15" t="s">
        <v>22</v>
      </c>
      <c r="D8" s="6" t="s">
        <v>57</v>
      </c>
      <c r="E8" s="14" t="s">
        <v>194</v>
      </c>
      <c r="F8" s="9" t="s">
        <v>102</v>
      </c>
      <c r="G8" s="12"/>
      <c r="H8" s="13"/>
      <c r="I8" s="19"/>
      <c r="J8" s="6" t="s">
        <v>57</v>
      </c>
      <c r="K8" s="26">
        <v>1</v>
      </c>
      <c r="L8" s="27"/>
      <c r="M8" s="19">
        <v>10</v>
      </c>
      <c r="N8" s="27"/>
      <c r="O8" s="28" t="s">
        <v>68</v>
      </c>
      <c r="P8" s="9"/>
      <c r="Q8" s="6" t="s">
        <v>103</v>
      </c>
    </row>
    <row r="9" s="1" customFormat="1" ht="13.5" customHeight="1" spans="1:17">
      <c r="A9" s="6">
        <f t="shared" si="0"/>
        <v>6</v>
      </c>
      <c r="B9" s="9" t="s">
        <v>21</v>
      </c>
      <c r="C9" s="15" t="s">
        <v>22</v>
      </c>
      <c r="D9" s="6" t="s">
        <v>57</v>
      </c>
      <c r="E9" s="14" t="s">
        <v>104</v>
      </c>
      <c r="F9" s="9" t="s">
        <v>105</v>
      </c>
      <c r="G9" s="12"/>
      <c r="H9" s="13"/>
      <c r="I9" s="19"/>
      <c r="J9" s="6" t="s">
        <v>57</v>
      </c>
      <c r="K9" s="26">
        <v>2</v>
      </c>
      <c r="L9" s="27"/>
      <c r="M9" s="19">
        <v>10</v>
      </c>
      <c r="N9" s="27"/>
      <c r="O9" s="28" t="s">
        <v>68</v>
      </c>
      <c r="P9" s="9"/>
      <c r="Q9" s="6" t="s">
        <v>103</v>
      </c>
    </row>
    <row r="10" s="2" customFormat="1" ht="13.5" customHeight="1" spans="1:17">
      <c r="A10" s="6"/>
      <c r="B10" s="11"/>
      <c r="C10" s="16"/>
      <c r="D10" s="8"/>
      <c r="E10" s="17"/>
      <c r="F10" s="13"/>
      <c r="G10" s="18"/>
      <c r="H10" s="7"/>
      <c r="I10" s="17"/>
      <c r="J10" s="8"/>
      <c r="K10" s="29"/>
      <c r="L10" s="27"/>
      <c r="M10" s="19"/>
      <c r="N10" s="27"/>
      <c r="O10" s="30"/>
      <c r="P10" s="30"/>
      <c r="Q10" s="6"/>
    </row>
    <row r="11" s="2" customFormat="1" ht="13.5" customHeight="1" spans="1:17">
      <c r="A11" s="6"/>
      <c r="B11" s="11"/>
      <c r="C11" s="16"/>
      <c r="D11" s="8"/>
      <c r="E11" s="17"/>
      <c r="F11" s="13"/>
      <c r="G11" s="18"/>
      <c r="H11" s="7"/>
      <c r="I11" s="17"/>
      <c r="J11" s="8"/>
      <c r="K11" s="29"/>
      <c r="L11" s="27"/>
      <c r="M11" s="19"/>
      <c r="N11" s="27"/>
      <c r="O11" s="30"/>
      <c r="P11" s="30"/>
      <c r="Q11" s="6"/>
    </row>
    <row r="12" s="2" customFormat="1" ht="13.5" customHeight="1" spans="1:17">
      <c r="A12" s="6"/>
      <c r="B12" s="11"/>
      <c r="C12" s="16"/>
      <c r="D12" s="8"/>
      <c r="E12" s="17"/>
      <c r="F12" s="13"/>
      <c r="G12" s="18"/>
      <c r="H12" s="7"/>
      <c r="I12" s="17"/>
      <c r="J12" s="8"/>
      <c r="K12" s="29"/>
      <c r="L12" s="27"/>
      <c r="M12" s="19"/>
      <c r="N12" s="27"/>
      <c r="O12" s="30"/>
      <c r="P12" s="30"/>
      <c r="Q12" s="6"/>
    </row>
    <row r="13" s="2" customFormat="1" ht="13.5" customHeight="1" spans="1:17">
      <c r="A13" s="6"/>
      <c r="B13" s="11"/>
      <c r="C13" s="16"/>
      <c r="D13" s="8"/>
      <c r="E13" s="17"/>
      <c r="F13" s="13"/>
      <c r="G13" s="18"/>
      <c r="H13" s="7"/>
      <c r="I13" s="17"/>
      <c r="J13" s="8"/>
      <c r="K13" s="29"/>
      <c r="L13" s="27"/>
      <c r="M13" s="19"/>
      <c r="N13" s="27"/>
      <c r="O13" s="30"/>
      <c r="P13" s="30"/>
      <c r="Q13" s="6"/>
    </row>
    <row r="14" s="2" customFormat="1" spans="1:17">
      <c r="A14" s="6"/>
      <c r="B14" s="11"/>
      <c r="C14" s="16"/>
      <c r="D14" s="8"/>
      <c r="E14" s="12"/>
      <c r="F14" s="12"/>
      <c r="G14" s="12"/>
      <c r="H14" s="12"/>
      <c r="I14" s="12"/>
      <c r="J14" s="8"/>
      <c r="K14" s="29"/>
      <c r="L14" s="12"/>
      <c r="M14" s="19"/>
      <c r="N14" s="12"/>
      <c r="O14" s="30"/>
      <c r="P14" s="12"/>
      <c r="Q14" s="6"/>
    </row>
    <row r="15" s="2" customFormat="1" spans="1:17">
      <c r="A15" s="6"/>
      <c r="B15" s="11"/>
      <c r="C15" s="16"/>
      <c r="D15" s="8"/>
      <c r="E15" s="12"/>
      <c r="F15" s="12"/>
      <c r="G15" s="12"/>
      <c r="H15" s="12"/>
      <c r="I15" s="12"/>
      <c r="J15" s="8"/>
      <c r="K15" s="29"/>
      <c r="L15" s="12"/>
      <c r="M15" s="19"/>
      <c r="N15" s="12"/>
      <c r="O15" s="12"/>
      <c r="P15" s="12"/>
      <c r="Q15" s="6"/>
    </row>
    <row r="16" s="2" customFormat="1" spans="1:17">
      <c r="A16" s="6"/>
      <c r="B16" s="11"/>
      <c r="C16" s="16"/>
      <c r="D16" s="8"/>
      <c r="E16" s="12"/>
      <c r="F16" s="12"/>
      <c r="G16" s="12"/>
      <c r="H16" s="12"/>
      <c r="I16" s="12"/>
      <c r="J16" s="8"/>
      <c r="K16" s="29"/>
      <c r="L16" s="12"/>
      <c r="M16" s="19"/>
      <c r="N16" s="12"/>
      <c r="O16" s="12"/>
      <c r="P16" s="12"/>
      <c r="Q16" s="6"/>
    </row>
    <row r="17" s="2" customFormat="1" spans="1:17">
      <c r="A17" s="6"/>
      <c r="B17" s="11"/>
      <c r="C17" s="16"/>
      <c r="D17" s="8"/>
      <c r="E17" s="12"/>
      <c r="F17" s="12"/>
      <c r="G17" s="12"/>
      <c r="H17" s="12"/>
      <c r="I17" s="12"/>
      <c r="J17" s="8"/>
      <c r="K17" s="29"/>
      <c r="L17" s="12"/>
      <c r="M17" s="19"/>
      <c r="N17" s="12"/>
      <c r="O17" s="12"/>
      <c r="P17" s="12"/>
      <c r="Q17" s="6"/>
    </row>
    <row r="18" s="2" customFormat="1" spans="1:17">
      <c r="A18" s="6"/>
      <c r="B18" s="11"/>
      <c r="C18" s="16"/>
      <c r="D18" s="8"/>
      <c r="E18" s="12"/>
      <c r="F18" s="12"/>
      <c r="G18" s="12"/>
      <c r="H18" s="12"/>
      <c r="I18" s="12"/>
      <c r="J18" s="8"/>
      <c r="K18" s="29"/>
      <c r="L18" s="12"/>
      <c r="M18" s="19"/>
      <c r="N18" s="12"/>
      <c r="O18" s="12"/>
      <c r="P18" s="12"/>
      <c r="Q18" s="6"/>
    </row>
    <row r="19" s="2" customFormat="1" spans="1:17">
      <c r="A19" s="6"/>
      <c r="B19" s="11"/>
      <c r="C19" s="16"/>
      <c r="D19" s="8"/>
      <c r="E19" s="19"/>
      <c r="F19" s="8"/>
      <c r="G19" s="12"/>
      <c r="H19" s="12"/>
      <c r="I19" s="12"/>
      <c r="J19" s="8"/>
      <c r="K19" s="29"/>
      <c r="L19" s="12"/>
      <c r="M19" s="19"/>
      <c r="N19" s="12"/>
      <c r="O19" s="12"/>
      <c r="P19" s="12"/>
      <c r="Q19" s="6"/>
    </row>
  </sheetData>
  <conditionalFormatting sqref="E19">
    <cfRule type="duplicateValues" dxfId="0" priority="19"/>
  </conditionalFormatting>
  <conditionalFormatting sqref="E4:E6"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7:E9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1"/>
  </conditionalFormatting>
  <conditionalFormatting sqref="E10:E13">
    <cfRule type="duplicateValues" dxfId="0" priority="42"/>
    <cfRule type="duplicateValues" dxfId="0" priority="43"/>
  </conditionalFormatting>
  <conditionalFormatting sqref="I4:I6">
    <cfRule type="duplicateValues" dxfId="0" priority="18"/>
    <cfRule type="duplicateValues" dxfId="0" priority="17"/>
    <cfRule type="duplicateValues" dxfId="0" priority="16"/>
  </conditionalFormatting>
  <conditionalFormatting sqref="I7:I9">
    <cfRule type="duplicateValues" dxfId="0" priority="11"/>
    <cfRule type="duplicateValues" dxfId="0" priority="10"/>
    <cfRule type="duplicateValues" dxfId="0" priority="9"/>
  </conditionalFormatting>
  <conditionalFormatting sqref="E1:E3 E20:E1048576">
    <cfRule type="duplicateValues" dxfId="0" priority="78"/>
    <cfRule type="duplicateValues" dxfId="0" priority="94"/>
    <cfRule type="duplicateValues" dxfId="0" priority="95"/>
  </conditionalFormatting>
  <conditionalFormatting sqref="B7:C9">
    <cfRule type="cellIs" dxfId="6" priority="4" operator="equal">
      <formula>0</formula>
    </cfRule>
    <cfRule type="cellIs" dxfId="5" priority="3" operator="equal">
      <formula>1</formula>
    </cfRule>
    <cfRule type="cellIs" dxfId="4" priority="2" operator="equal">
      <formula>2</formula>
    </cfRule>
  </conditionalFormatting>
  <conditionalFormatting sqref="E14:I18 G19:I19 L14:L19 N14:N19 P14:P19">
    <cfRule type="duplicateValues" dxfId="0" priority="39"/>
    <cfRule type="duplicateValues" dxfId="0" priority="40"/>
    <cfRule type="duplicateValues" dxfId="0" priority="41"/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明细</vt:lpstr>
      <vt:lpstr>新零件</vt:lpstr>
      <vt:lpstr>YZ167151000047</vt:lpstr>
      <vt:lpstr>YZ167151000048</vt:lpstr>
      <vt:lpstr>发泡</vt:lpstr>
      <vt:lpstr>修改记录2024.1.23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2024-01-23T07:31:03Z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