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8790" yWindow="990" windowWidth="20745" windowHeight="9525" firstSheet="1" activeTab="1"/>
  </bookViews>
  <sheets>
    <sheet name="KING" sheetId="4" state="veryHidden" r:id=""/>
    <sheet name="Sheet1" sheetId="1" r:id="rId1"/>
    <sheet name="Sheet2" sheetId="2" r:id="rId2"/>
    <sheet name="Sheet3" sheetId="3" r:id="rId3"/>
  </sheets>
  <definedNames>
    <definedName name="_xlnm._FilterDatabase" localSheetId="1" hidden="1">Sheet1!$A$8:$J$8</definedName>
    <definedName name="_xlnm.Print_Area" localSheetId="1">Sheet1!$A$1:$J$18</definedName>
  </definedNames>
  <calcPr calcId="162913"/>
</workbook>
</file>

<file path=xl/calcChain.xml><?xml version="1.0" encoding="utf-8"?>
<calcChain xmlns="http://schemas.openxmlformats.org/spreadsheetml/2006/main">
  <c r="F17" i="1" l="1"/>
  <c r="F16" i="1"/>
  <c r="F15" i="1"/>
  <c r="F14" i="1"/>
  <c r="F12" i="1"/>
  <c r="F10" i="1" l="1"/>
  <c r="F11" i="1"/>
  <c r="F13" i="1"/>
  <c r="F9" i="1"/>
  <c r="H9" i="1" s="1"/>
</calcChain>
</file>

<file path=xl/sharedStrings.xml><?xml version="1.0" encoding="utf-8"?>
<sst xmlns="http://schemas.openxmlformats.org/spreadsheetml/2006/main" count="78" uniqueCount="63">
  <si>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</si>
  <si>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</si>
  <si>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</si>
  <si>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</si>
  <si>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</si>
  <si>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</si>
  <si>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</si>
  <si>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编制/日期</t>
  </si>
  <si>
    <t>项目编码：ZY2248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</si>
  <si>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</si>
  <si>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</si>
  <si>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</si>
  <si>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</si>
  <si>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</si>
  <si>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</si>
  <si>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</si>
  <si>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</si>
  <si>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</si>
  <si>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</si>
  <si>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</si>
  <si>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</si>
  <si>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</si>
  <si>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</si>
  <si>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</si>
  <si>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</si>
  <si>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</si>
  <si>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</si>
  <si>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</si>
  <si>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</si>
  <si>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</si>
  <si>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</si>
  <si>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</si>
  <si>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</si>
  <si>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</si>
  <si>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</si>
  <si>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</si>
  <si>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项目名称：福田A6项目</t>
  </si>
  <si>
    <t>需求场地：河北光华荣昌汽车部件有限公司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</si>
  <si>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8" type="noConversion"/>
  </si>
  <si>
    <t>件</t>
    <phoneticPr fontId="8" type="noConversion"/>
  </si>
  <si>
    <t>BEC0010282</t>
    <phoneticPr fontId="8" type="noConversion"/>
  </si>
  <si>
    <t>副驾驶安全带扣与SBR延长线束</t>
    <phoneticPr fontId="8" type="noConversion"/>
  </si>
  <si>
    <t>标配通风加热线束</t>
    <phoneticPr fontId="8" type="noConversion"/>
  </si>
  <si>
    <t>BEC0010278</t>
    <phoneticPr fontId="8" type="noConversion"/>
  </si>
  <si>
    <t>SHT0010655</t>
    <phoneticPr fontId="8" type="noConversion"/>
  </si>
  <si>
    <t>驾驶员座椅右侧罩壳</t>
    <phoneticPr fontId="8" type="noConversion"/>
  </si>
  <si>
    <t>驾驶员座椅左侧罩壳</t>
    <phoneticPr fontId="8" type="noConversion"/>
  </si>
  <si>
    <t>SHT0010654</t>
    <phoneticPr fontId="8" type="noConversion"/>
  </si>
  <si>
    <t>SHT0010658</t>
    <phoneticPr fontId="8" type="noConversion"/>
  </si>
  <si>
    <t>驾驶员靠背调节手柄分总成</t>
    <phoneticPr fontId="8" type="noConversion"/>
  </si>
  <si>
    <t>SHT0010880</t>
    <phoneticPr fontId="8" type="noConversion"/>
  </si>
  <si>
    <t>SHT0010881</t>
    <phoneticPr fontId="8" type="noConversion"/>
  </si>
  <si>
    <t>高配安全带出口罩壳</t>
    <phoneticPr fontId="8" type="noConversion"/>
  </si>
  <si>
    <t>高配安全带出口罩壳底座</t>
    <phoneticPr fontId="8" type="noConversion"/>
  </si>
  <si>
    <t>河北航凌</t>
    <phoneticPr fontId="8" type="noConversion"/>
  </si>
  <si>
    <t>河北航凌</t>
    <phoneticPr fontId="8" type="noConversion"/>
  </si>
  <si>
    <t>佩雷西</t>
    <phoneticPr fontId="8" type="noConversion"/>
  </si>
  <si>
    <t>泰纳特斯</t>
    <phoneticPr fontId="8" type="noConversion"/>
  </si>
  <si>
    <t>SHT0010660</t>
    <phoneticPr fontId="8" type="noConversion"/>
  </si>
  <si>
    <t>驾驶员座椅高度调节手柄</t>
    <phoneticPr fontId="8" type="noConversion"/>
  </si>
  <si>
    <t>SHT0010874</t>
    <phoneticPr fontId="8" type="noConversion"/>
  </si>
  <si>
    <t>驾驶员速降开关按钮帽</t>
    <phoneticPr fontId="8" type="noConversion"/>
  </si>
  <si>
    <t>订单输入：福田A6项目C样件1-2批批订单需求，需外购以下零部件，技术对接人：张甲、付成野，要求2月20日前交付；
收货地址:河北光华荣昌   董慧娟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</si>
</sst>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4" x14ac:knownFonts="1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  <xf numFmtId="0" fontId="9" fillId="0" borderId="5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2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176" fontId="2" fillId="0" borderId="15" xfId="0" applyFont="1" applyBorder="1" applyAlignment="1">
      <alignment horizontal="center" vertical="center" wrapText="1"/>
    </xf>
    <xf numFmtId="176" fontId="2" fillId="0" borderId="5" xfId="0" applyFont="1" applyFill="1" applyBorder="1" applyAlignment="1">
      <alignment horizontal="center" vertical="center"/>
    </xf>
    <xf numFmtId="176" fontId="2" fillId="0" borderId="5" xfId="0" applyFont="1" applyFill="1" applyBorder="1" applyAlignment="1">
      <alignment horizontal="left" vertical="center"/>
    </xf>
    <xf numFmtId="176" fontId="11" fillId="0" borderId="5" xfId="0" applyFont="1" applyFill="1" applyBorder="1" applyAlignment="1">
      <alignment horizontal="center" vertical="center"/>
    </xf>
    <xf numFmtId="176" fontId="11" fillId="0" borderId="5" xfId="0" applyFont="1" applyFill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</cellXfs>
  <cellStyles count="7">
    <cellStyle name="BOM_Level_Below3" xfId="3"/>
    <cellStyle name="差_KING" xfId="5"/>
    <cellStyle name="常规" xfId="0" builtinId="0"/>
    <cellStyle name="常规 2 27" xfId="4"/>
    <cellStyle name="超链接" xfId="1"/>
    <cellStyle name="好_KING" xfId="6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A4" zoomScale="89" zoomScaleNormal="89" workbookViewId="0">
      <selection activeCell="E9" sqref="E9"/>
    </sheetView>
  </sheetViews>
  <sheetFormatPr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customWidth="1"/>
    <col min="8" max="9" width="13.75" style="2" customWidth="1"/>
    <col min="10" max="10" width="29.75" customWidth="1"/>
  </cols>
  <sheetData>
    <row r="1" spans="1:10" ht="20.45" customHeight="1" x14ac:dyDescent="0.15">
      <c r="A1" s="18" t="s">
        <v>0</v>
      </c>
      <c r="B1" s="19"/>
      <c r="C1" s="19"/>
      <c r="D1" s="19"/>
      <c r="E1" s="19"/>
      <c r="F1" s="27" t="s">
        <v>1</v>
      </c>
      <c r="G1" s="27"/>
      <c r="H1" s="27" t="s">
        <v>2</v>
      </c>
      <c r="I1" s="27"/>
      <c r="J1" s="28"/>
    </row>
    <row r="2" spans="1:10" ht="20.45" customHeight="1" x14ac:dyDescent="0.15">
      <c r="A2" s="20"/>
      <c r="B2" s="21"/>
      <c r="C2" s="21"/>
      <c r="D2" s="21"/>
      <c r="E2" s="21"/>
      <c r="F2" s="22" t="s">
        <v>3</v>
      </c>
      <c r="G2" s="22"/>
      <c r="H2" s="22" t="s">
        <v>4</v>
      </c>
      <c r="I2" s="22"/>
      <c r="J2" s="23"/>
    </row>
    <row r="3" spans="1:10" ht="20.45" customHeight="1" x14ac:dyDescent="0.15">
      <c r="A3" s="20"/>
      <c r="B3" s="21"/>
      <c r="C3" s="21"/>
      <c r="D3" s="21"/>
      <c r="E3" s="21"/>
      <c r="F3" s="22" t="s">
        <v>5</v>
      </c>
      <c r="G3" s="22"/>
      <c r="H3" s="22" t="s">
        <v>6</v>
      </c>
      <c r="I3" s="22"/>
      <c r="J3" s="23"/>
    </row>
    <row r="4" spans="1:10" ht="30.6" customHeight="1" x14ac:dyDescent="0.15">
      <c r="A4" s="37" t="s">
        <v>36</v>
      </c>
      <c r="B4" s="38"/>
      <c r="C4" s="38"/>
      <c r="D4" s="38"/>
      <c r="E4" s="38"/>
      <c r="F4" s="22" t="s">
        <v>7</v>
      </c>
      <c r="G4" s="22"/>
      <c r="H4" s="22"/>
      <c r="I4" s="22"/>
      <c r="J4" s="23"/>
    </row>
    <row r="5" spans="1:10" ht="30.6" customHeight="1" x14ac:dyDescent="0.15">
      <c r="A5" s="37" t="s">
        <v>8</v>
      </c>
      <c r="B5" s="38"/>
      <c r="C5" s="38"/>
      <c r="D5" s="38"/>
      <c r="E5" s="38"/>
      <c r="F5" s="22" t="s">
        <v>9</v>
      </c>
      <c r="G5" s="22"/>
      <c r="H5" s="22"/>
      <c r="I5" s="22"/>
      <c r="J5" s="23"/>
    </row>
    <row r="6" spans="1:10" ht="30.6" customHeight="1" x14ac:dyDescent="0.15">
      <c r="A6" s="30" t="s">
        <v>37</v>
      </c>
      <c r="B6" s="31"/>
      <c r="C6" s="31"/>
      <c r="D6" s="31"/>
      <c r="E6" s="31"/>
      <c r="F6" s="29" t="s">
        <v>10</v>
      </c>
      <c r="G6" s="29"/>
      <c r="H6" s="32"/>
      <c r="I6" s="29"/>
      <c r="J6" s="33"/>
    </row>
    <row r="7" spans="1:10" ht="76.900000000000006" customHeight="1" x14ac:dyDescent="0.15">
      <c r="A7" s="24" t="s">
        <v>62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45" customHeight="1" x14ac:dyDescent="0.15">
      <c r="A8" s="3" t="s">
        <v>11</v>
      </c>
      <c r="B8" s="4" t="s">
        <v>12</v>
      </c>
      <c r="C8" s="4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6" t="s">
        <v>19</v>
      </c>
      <c r="J8" s="7" t="s">
        <v>20</v>
      </c>
    </row>
    <row r="9" spans="1:10" ht="31.5" customHeight="1" x14ac:dyDescent="0.15">
      <c r="A9" s="8">
        <v>1</v>
      </c>
      <c r="B9" s="14" t="s">
        <v>40</v>
      </c>
      <c r="C9" s="15" t="s">
        <v>41</v>
      </c>
      <c r="D9" s="9">
        <v>1</v>
      </c>
      <c r="E9" s="9">
        <v>12</v>
      </c>
      <c r="F9" s="9">
        <f>D9*E9</f>
        <v>12</v>
      </c>
      <c r="G9" s="9"/>
      <c r="H9" s="9">
        <f>F9+G9</f>
        <v>12</v>
      </c>
      <c r="I9" s="13" t="s">
        <v>39</v>
      </c>
      <c r="J9" s="7" t="s">
        <v>54</v>
      </c>
    </row>
    <row r="10" spans="1:10" ht="31.5" customHeight="1" x14ac:dyDescent="0.15">
      <c r="A10" s="8">
        <v>2</v>
      </c>
      <c r="B10" s="14" t="s">
        <v>43</v>
      </c>
      <c r="C10" s="15" t="s">
        <v>42</v>
      </c>
      <c r="D10" s="9">
        <v>1</v>
      </c>
      <c r="E10" s="9">
        <v>18</v>
      </c>
      <c r="F10" s="9">
        <f t="shared" ref="F10:F13" si="0">D10*E10</f>
        <v>18</v>
      </c>
      <c r="G10" s="9"/>
      <c r="H10" s="9">
        <v>18</v>
      </c>
      <c r="I10" s="13" t="s">
        <v>39</v>
      </c>
      <c r="J10" s="7" t="s">
        <v>55</v>
      </c>
    </row>
    <row r="11" spans="1:10" ht="31.5" customHeight="1" x14ac:dyDescent="0.15">
      <c r="A11" s="8">
        <v>3</v>
      </c>
      <c r="B11" s="14" t="s">
        <v>44</v>
      </c>
      <c r="C11" s="15" t="s">
        <v>45</v>
      </c>
      <c r="D11" s="9">
        <v>1</v>
      </c>
      <c r="E11" s="9">
        <v>43</v>
      </c>
      <c r="F11" s="9">
        <f t="shared" si="0"/>
        <v>43</v>
      </c>
      <c r="G11" s="9">
        <v>7</v>
      </c>
      <c r="H11" s="9">
        <v>50</v>
      </c>
      <c r="I11" s="13" t="s">
        <v>39</v>
      </c>
      <c r="J11" s="7" t="s">
        <v>56</v>
      </c>
    </row>
    <row r="12" spans="1:10" ht="31.5" customHeight="1" x14ac:dyDescent="0.15">
      <c r="A12" s="8">
        <v>4</v>
      </c>
      <c r="B12" s="14" t="s">
        <v>47</v>
      </c>
      <c r="C12" s="15" t="s">
        <v>46</v>
      </c>
      <c r="D12" s="9">
        <v>1</v>
      </c>
      <c r="E12" s="9">
        <v>43</v>
      </c>
      <c r="F12" s="9">
        <f t="shared" ref="F12" si="1">D12*E12</f>
        <v>43</v>
      </c>
      <c r="G12" s="9">
        <v>7</v>
      </c>
      <c r="H12" s="9">
        <v>50</v>
      </c>
      <c r="I12" s="13" t="s">
        <v>39</v>
      </c>
      <c r="J12" s="7" t="s">
        <v>56</v>
      </c>
    </row>
    <row r="13" spans="1:10" ht="31.5" customHeight="1" x14ac:dyDescent="0.15">
      <c r="A13" s="8">
        <v>5</v>
      </c>
      <c r="B13" s="14" t="s">
        <v>48</v>
      </c>
      <c r="C13" s="15" t="s">
        <v>49</v>
      </c>
      <c r="D13" s="9">
        <v>1</v>
      </c>
      <c r="E13" s="9">
        <v>43</v>
      </c>
      <c r="F13" s="9">
        <f t="shared" si="0"/>
        <v>43</v>
      </c>
      <c r="G13" s="9">
        <v>7</v>
      </c>
      <c r="H13" s="9">
        <v>50</v>
      </c>
      <c r="I13" s="13" t="s">
        <v>39</v>
      </c>
      <c r="J13" s="7" t="s">
        <v>56</v>
      </c>
    </row>
    <row r="14" spans="1:10" ht="31.5" customHeight="1" x14ac:dyDescent="0.15">
      <c r="A14" s="8">
        <v>6</v>
      </c>
      <c r="B14" s="16" t="s">
        <v>50</v>
      </c>
      <c r="C14" s="17" t="s">
        <v>52</v>
      </c>
      <c r="D14" s="9">
        <v>1</v>
      </c>
      <c r="E14" s="9">
        <v>43</v>
      </c>
      <c r="F14" s="9">
        <f t="shared" ref="F14:F15" si="2">D14*E14</f>
        <v>43</v>
      </c>
      <c r="G14" s="9">
        <v>7</v>
      </c>
      <c r="H14" s="9">
        <v>50</v>
      </c>
      <c r="I14" s="13" t="s">
        <v>39</v>
      </c>
      <c r="J14" s="7" t="s">
        <v>56</v>
      </c>
    </row>
    <row r="15" spans="1:10" ht="31.5" customHeight="1" x14ac:dyDescent="0.15">
      <c r="A15" s="8">
        <v>7</v>
      </c>
      <c r="B15" s="16" t="s">
        <v>51</v>
      </c>
      <c r="C15" s="17" t="s">
        <v>53</v>
      </c>
      <c r="D15" s="9">
        <v>1</v>
      </c>
      <c r="E15" s="9">
        <v>43</v>
      </c>
      <c r="F15" s="9">
        <f t="shared" si="2"/>
        <v>43</v>
      </c>
      <c r="G15" s="9">
        <v>7</v>
      </c>
      <c r="H15" s="9">
        <v>50</v>
      </c>
      <c r="I15" s="13" t="s">
        <v>39</v>
      </c>
      <c r="J15" s="7" t="s">
        <v>56</v>
      </c>
    </row>
    <row r="16" spans="1:10" ht="31.5" customHeight="1" x14ac:dyDescent="0.15">
      <c r="A16" s="8">
        <v>8</v>
      </c>
      <c r="B16" s="16" t="s">
        <v>58</v>
      </c>
      <c r="C16" s="17" t="s">
        <v>59</v>
      </c>
      <c r="D16" s="9">
        <v>1</v>
      </c>
      <c r="E16" s="9">
        <v>43</v>
      </c>
      <c r="F16" s="9">
        <f t="shared" ref="F16:F17" si="3">D16*E16</f>
        <v>43</v>
      </c>
      <c r="G16" s="9">
        <v>7</v>
      </c>
      <c r="H16" s="9">
        <v>50</v>
      </c>
      <c r="I16" s="13" t="s">
        <v>39</v>
      </c>
      <c r="J16" s="7" t="s">
        <v>57</v>
      </c>
    </row>
    <row r="17" spans="1:10" ht="31.5" customHeight="1" x14ac:dyDescent="0.15">
      <c r="A17" s="8">
        <v>9</v>
      </c>
      <c r="B17" s="16" t="s">
        <v>60</v>
      </c>
      <c r="C17" s="17" t="s">
        <v>61</v>
      </c>
      <c r="D17" s="9">
        <v>1</v>
      </c>
      <c r="E17" s="9">
        <v>43</v>
      </c>
      <c r="F17" s="9">
        <f t="shared" si="3"/>
        <v>43</v>
      </c>
      <c r="G17" s="9">
        <v>7</v>
      </c>
      <c r="H17" s="9">
        <v>50</v>
      </c>
      <c r="I17" s="13" t="s">
        <v>39</v>
      </c>
      <c r="J17" s="7" t="s">
        <v>57</v>
      </c>
    </row>
    <row r="18" spans="1:10" ht="108" customHeight="1" thickBot="1" x14ac:dyDescent="0.2">
      <c r="A18" s="34" t="s">
        <v>38</v>
      </c>
      <c r="B18" s="35"/>
      <c r="C18" s="35"/>
      <c r="D18" s="35"/>
      <c r="E18" s="35"/>
      <c r="F18" s="35"/>
      <c r="G18" s="35"/>
      <c r="H18" s="35"/>
      <c r="I18" s="35"/>
      <c r="J18" s="36"/>
    </row>
    <row r="20" spans="1:10" x14ac:dyDescent="0.15">
      <c r="B20" s="1" t="s">
        <v>21</v>
      </c>
    </row>
    <row r="21" spans="1:10" x14ac:dyDescent="0.15">
      <c r="B21" s="1" t="s">
        <v>22</v>
      </c>
    </row>
  </sheetData>
  <autoFilter ref="A8:J8"/>
  <mergeCells count="18">
    <mergeCell ref="A18:J18"/>
    <mergeCell ref="A5:E5"/>
    <mergeCell ref="A4:E4"/>
    <mergeCell ref="F5:G5"/>
    <mergeCell ref="A1:E3"/>
    <mergeCell ref="H5:J5"/>
    <mergeCell ref="A7:J7"/>
    <mergeCell ref="H1:J1"/>
    <mergeCell ref="F1:G1"/>
    <mergeCell ref="H3:J3"/>
    <mergeCell ref="F3:G3"/>
    <mergeCell ref="F2:G2"/>
    <mergeCell ref="F4:G4"/>
    <mergeCell ref="H2:J2"/>
    <mergeCell ref="H4:J4"/>
    <mergeCell ref="F6:G6"/>
    <mergeCell ref="A6:E6"/>
    <mergeCell ref="H6:J6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 x14ac:dyDescent="0.1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 x14ac:dyDescent="0.15">
      <c r="B1" s="10" t="s">
        <v>23</v>
      </c>
      <c r="C1" s="10" t="s">
        <v>24</v>
      </c>
      <c r="D1" s="10" t="s">
        <v>25</v>
      </c>
      <c r="E1" s="40" t="s">
        <v>26</v>
      </c>
      <c r="F1" s="40"/>
      <c r="G1" s="40" t="s">
        <v>27</v>
      </c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2:17" ht="37.5" customHeight="1" x14ac:dyDescent="0.15">
      <c r="B2" s="11" t="s">
        <v>28</v>
      </c>
      <c r="C2" s="12" t="s">
        <v>29</v>
      </c>
      <c r="D2" s="10">
        <v>3</v>
      </c>
      <c r="E2" s="40" t="s">
        <v>30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37.5" customHeight="1" x14ac:dyDescent="0.15">
      <c r="B3" s="11" t="s">
        <v>31</v>
      </c>
      <c r="C3" s="12" t="s">
        <v>29</v>
      </c>
      <c r="D3" s="10">
        <v>6</v>
      </c>
      <c r="E3" s="10" t="s">
        <v>32</v>
      </c>
      <c r="F3" s="41" t="s">
        <v>33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ht="37.5" customHeight="1" x14ac:dyDescent="0.15">
      <c r="B4" s="11" t="s">
        <v>34</v>
      </c>
      <c r="C4" s="12" t="s">
        <v>29</v>
      </c>
      <c r="D4" s="10">
        <v>3</v>
      </c>
      <c r="E4" s="10" t="s">
        <v>35</v>
      </c>
      <c r="F4" s="4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 x14ac:dyDescent="0.15"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Administrator</cp:lastModifiedBy>
  <cp:lastPrinted>2023-11-20T05:12:25Z</cp:lastPrinted>
  <dcterms:created xsi:type="dcterms:W3CDTF">2006-09-15T00:00:00Z</dcterms:created>
  <dcterms:modified xsi:type="dcterms:W3CDTF">2024-01-26T01:57:24Z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