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3\G3\G3新技术中心\G3项目\图纸\"/>
    </mc:Choice>
  </mc:AlternateContent>
  <bookViews>
    <workbookView xWindow="0" yWindow="0" windowWidth="28800" windowHeight="1221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1" l="1"/>
  <c r="I25" i="1"/>
  <c r="I24" i="1"/>
  <c r="I23" i="1"/>
  <c r="I22" i="1"/>
  <c r="I21" i="1"/>
</calcChain>
</file>

<file path=xl/sharedStrings.xml><?xml version="1.0" encoding="utf-8"?>
<sst xmlns="http://schemas.openxmlformats.org/spreadsheetml/2006/main" count="209" uniqueCount="105">
  <si>
    <t>注明：
1、此价格审批仅适用于研发阶段，SOP后价格由工厂进行最终定价；
2、此价格审批同时适用于研发阶段结算使用（可做为样件价格协议签订依据）。</t>
  </si>
  <si>
    <t>序号</t>
  </si>
  <si>
    <t>图号/编码</t>
  </si>
  <si>
    <t>物料/工装名称</t>
  </si>
  <si>
    <t>单位</t>
  </si>
  <si>
    <t>增值税率%</t>
  </si>
  <si>
    <t>审批价格</t>
  </si>
  <si>
    <t>供应商全称</t>
  </si>
  <si>
    <t>备注</t>
  </si>
  <si>
    <t>未税价格</t>
    <phoneticPr fontId="8" type="noConversion"/>
  </si>
  <si>
    <t>周期</t>
    <phoneticPr fontId="8" type="noConversion"/>
  </si>
  <si>
    <t>说明： 以上所有价格均为未税价格。</t>
  </si>
  <si>
    <t>开发情况</t>
  </si>
  <si>
    <t>产品价格</t>
  </si>
  <si>
    <t>模具价格</t>
  </si>
  <si>
    <t>开发周期</t>
  </si>
  <si>
    <t>产品首批供货周期：20天。</t>
    <phoneticPr fontId="7" type="noConversion"/>
  </si>
  <si>
    <t>年降情况</t>
  </si>
  <si>
    <t>由工厂根据实际使用情况再商谈。</t>
    <phoneticPr fontId="7" type="noConversion"/>
  </si>
  <si>
    <t>结算方式</t>
  </si>
  <si>
    <t xml:space="preserve">
采购负责人
日期：</t>
  </si>
  <si>
    <t xml:space="preserve">
采购工程师
日期：
</t>
  </si>
  <si>
    <t>未税价格</t>
    <phoneticPr fontId="8" type="noConversion"/>
  </si>
  <si>
    <t>周期</t>
    <phoneticPr fontId="8" type="noConversion"/>
  </si>
  <si>
    <t>价格</t>
    <phoneticPr fontId="7" type="noConversion"/>
  </si>
  <si>
    <t>无</t>
    <phoneticPr fontId="7" type="noConversion"/>
  </si>
  <si>
    <t>兴岳五金为体系供应商，按河北账期结算。</t>
    <phoneticPr fontId="7" type="noConversion"/>
  </si>
  <si>
    <t>采购工厂：安路普工厂</t>
    <phoneticPr fontId="2" type="noConversion"/>
  </si>
  <si>
    <t>BPCO010303</t>
    <phoneticPr fontId="2" type="noConversion"/>
  </si>
  <si>
    <t>转盘解锁气阀阀芯小总成</t>
    <phoneticPr fontId="2" type="noConversion"/>
  </si>
  <si>
    <t>图片</t>
    <phoneticPr fontId="2" type="noConversion"/>
  </si>
  <si>
    <t>BPCO010306</t>
  </si>
  <si>
    <t>BPCO010310</t>
  </si>
  <si>
    <t>BPCO010311</t>
  </si>
  <si>
    <t>BPCO010312</t>
  </si>
  <si>
    <r>
      <t>B</t>
    </r>
    <r>
      <rPr>
        <sz val="10"/>
        <rFont val="宋体"/>
        <family val="3"/>
        <charset val="134"/>
      </rPr>
      <t>SP0010055</t>
    </r>
    <phoneticPr fontId="2" type="noConversion"/>
  </si>
  <si>
    <t>转盘解锁气阀压簧</t>
    <phoneticPr fontId="2" type="noConversion"/>
  </si>
  <si>
    <r>
      <t>B</t>
    </r>
    <r>
      <rPr>
        <sz val="10"/>
        <rFont val="宋体"/>
        <family val="3"/>
        <charset val="134"/>
      </rPr>
      <t>AS0010032</t>
    </r>
    <phoneticPr fontId="2" type="noConversion"/>
  </si>
  <si>
    <t>梅花挡圈</t>
    <phoneticPr fontId="2" type="noConversion"/>
  </si>
  <si>
    <t>角度传感器</t>
    <phoneticPr fontId="2" type="noConversion"/>
  </si>
  <si>
    <r>
      <t>6</t>
    </r>
    <r>
      <rPr>
        <sz val="10"/>
        <rFont val="宋体"/>
        <family val="3"/>
        <charset val="134"/>
      </rPr>
      <t>5*36*36</t>
    </r>
    <phoneticPr fontId="2" type="noConversion"/>
  </si>
  <si>
    <r>
      <t>连杆（M</t>
    </r>
    <r>
      <rPr>
        <sz val="10"/>
        <rFont val="宋体"/>
        <family val="3"/>
        <charset val="134"/>
      </rPr>
      <t>6*1正反丝）</t>
    </r>
    <phoneticPr fontId="2" type="noConversion"/>
  </si>
  <si>
    <r>
      <t>3</t>
    </r>
    <r>
      <rPr>
        <sz val="10"/>
        <rFont val="宋体"/>
        <family val="3"/>
        <charset val="134"/>
      </rPr>
      <t>4*38</t>
    </r>
    <phoneticPr fontId="2" type="noConversion"/>
  </si>
  <si>
    <r>
      <t>7</t>
    </r>
    <r>
      <rPr>
        <sz val="10"/>
        <rFont val="宋体"/>
        <family val="3"/>
        <charset val="134"/>
      </rPr>
      <t>0*¢6</t>
    </r>
    <phoneticPr fontId="2" type="noConversion"/>
  </si>
  <si>
    <t>¢7.8*33</t>
    <phoneticPr fontId="2" type="noConversion"/>
  </si>
  <si>
    <t>¢7*20</t>
    <phoneticPr fontId="2" type="noConversion"/>
  </si>
  <si>
    <t>¢9*1.3</t>
    <phoneticPr fontId="2" type="noConversion"/>
  </si>
  <si>
    <t>奉化涵冰气动科技</t>
    <phoneticPr fontId="2" type="noConversion"/>
  </si>
  <si>
    <t>吉林裕隆</t>
    <phoneticPr fontId="2" type="noConversion"/>
  </si>
  <si>
    <t>苏州市玛特尔汽车电子有限公司</t>
    <phoneticPr fontId="2" type="noConversion"/>
  </si>
  <si>
    <t>奉化涵冰</t>
    <phoneticPr fontId="7" type="noConversion"/>
  </si>
  <si>
    <t>吉林裕隆</t>
    <phoneticPr fontId="2" type="noConversion"/>
  </si>
  <si>
    <t>海兴</t>
    <phoneticPr fontId="2" type="noConversion"/>
  </si>
  <si>
    <t>上锐</t>
    <phoneticPr fontId="2" type="noConversion"/>
  </si>
  <si>
    <t>三浦</t>
    <phoneticPr fontId="2" type="noConversion"/>
  </si>
  <si>
    <t>振高</t>
    <phoneticPr fontId="2" type="noConversion"/>
  </si>
  <si>
    <t>马尔特</t>
    <phoneticPr fontId="7" type="noConversion"/>
  </si>
  <si>
    <t>小批量</t>
    <phoneticPr fontId="8" type="noConversion"/>
  </si>
  <si>
    <t>类似件3元</t>
    <phoneticPr fontId="2" type="noConversion"/>
  </si>
  <si>
    <t>M6*1连杆球接头（反丝）THK BL6DL</t>
  </si>
  <si>
    <t>34*38</t>
  </si>
  <si>
    <t>深圳德广</t>
    <phoneticPr fontId="7" type="noConversion"/>
  </si>
  <si>
    <r>
      <t>T</t>
    </r>
    <r>
      <rPr>
        <sz val="12"/>
        <rFont val="宋体"/>
        <family val="3"/>
        <charset val="134"/>
      </rPr>
      <t>HK代理商</t>
    </r>
    <phoneticPr fontId="7" type="noConversion"/>
  </si>
  <si>
    <r>
      <t>M</t>
    </r>
    <r>
      <rPr>
        <sz val="12"/>
        <rFont val="宋体"/>
        <family val="3"/>
        <charset val="134"/>
      </rPr>
      <t>ISUMI</t>
    </r>
    <phoneticPr fontId="8" type="noConversion"/>
  </si>
  <si>
    <t>M6*1连杆球接头（正丝）THK BL6D</t>
    <phoneticPr fontId="2" type="noConversion"/>
  </si>
  <si>
    <t>MISUMI</t>
    <phoneticPr fontId="2" type="noConversion"/>
  </si>
  <si>
    <t>THK</t>
    <phoneticPr fontId="2" type="noConversion"/>
  </si>
  <si>
    <t xml:space="preserve">
副总裁
日期：</t>
    <phoneticPr fontId="2" type="noConversion"/>
  </si>
  <si>
    <t xml:space="preserve">
财务总监
日期：</t>
    <phoneticPr fontId="2" type="noConversion"/>
  </si>
  <si>
    <t xml:space="preserve">
总裁
日期：
</t>
    <phoneticPr fontId="2" type="noConversion"/>
  </si>
  <si>
    <t>学易要从根本上学习，追求大道至简，经过实践验证证明正确的理论，为什么正确呢？为什么是这样用而不是那样呢？本文记述了一些学习观点和体会。</t>
  </si>
  <si>
    <t>（一）先后天八卦的疑惑</t>
  </si>
  <si>
    <t>八卦分先天八卦与后天八卦，在梅花易数和八卦象数中，我们以先天八卦为体后天八卦为用，断卦取八卦的先天序数套用后天卦位。其理何在？常令人百思不得其解。如果反其道而行之为什么就会不正确呢？弄清这个原理对我们从根本上把握本源掌握宇宙客观规律具有重大实战意义！</t>
  </si>
  <si>
    <t>（二）缘起河图洛书</t>
  </si>
  <si>
    <t>传说河图与洛书是黄帝战蚩尤和大禹治水时，神龟与龙马负图而来。黄帝大禹就使分别用了河图和洛书战胜了蚩尤治理好了泛滥的洪水，使得天下太平。于是仔细看图，时过多日，未有所获。河图洛书是宇宙模型，各门各术都可以源以学说。数学家说它是数学模型；物理学家说它是物理学；天文学家说它是宇宙天体运行的规律；历史学家说它是哲学理论；生物学家说它破解了生命的密码；农业学家说它是农业生产的指导（六十甲子和谚语）；命理学家用它预测；风水学家用它调风水。这是不可争辩事实。《易》确确实实是群经之首，博大精深。我们应该很好的保护它研究它传承它发扬它。河洛资料书籍说法纷纭，各说各有理，都往自己的专业研究领域上靠拢。我们想知道的是他的本源，最好先熟记河图洛书的画法，在逐渐读懂弄通《易经》这部“无字天书”！</t>
  </si>
  <si>
    <t>（三）初悟河洛之理</t>
  </si>
  <si>
    <t>河图洛书普遍认为是宇宙的模型，八卦的抽象和起源，到现在感觉自己有了研究易经的方法，于是便再悟河洛。把河图洛书天干地支与先后天八卦纳于一图中整体参悟，竟始有所悟！心中兴奋不已！</t>
  </si>
  <si>
    <t>河图主先天，洛书主后天。从我们的先哲开始就说“河图洛书”或说“图书”而没有反说，也可知河图在前洛书在后。从河图的歌诀中也一目了然。诀曰：“一六先天水，二七先天火，三八先天木，四九先天金，五十中为土”。或曰：“天一生水,地六成之在北方;天三生木,地八成之在东方;地二生火,天七成之在南方;地四生金,天九成之在西方；天五生土，地十成之在图中”。以上可见河图是先天，并且五行以及五行的所属方位也在此划分。这或许就是五行的说法来源。</t>
  </si>
  <si>
    <t>虽然河图代表了宇宙模型，蕴含了宇宙规律，中有认识宇宙万物之法。但或许伏羲他老人家觉得河图过于抽象不易理解用起来不太方便，而仰观天文俯察地理，远取诸物近取诸身，结合抽象的河图给我们作出类万物之情，通神明之德而又容易被人识被人掌握的八卦。由何看出呢？孔子《系辞》言：“古者庖牺氏之王天下也，仰则观象于天，俯则观法于地，观鸟兽之文与地之宜，近取诸身，远取诸物，于是始作八卦，以通神明之德，以类万物之情”。但孔子后面又说：“河出图，洛出书，圣人则之”。故而我认为八卦结合了诸象与河图两个部分。所以河图乃阴阳之用，易象之源也。</t>
  </si>
  <si>
    <t>十二地支和后天八卦为实物，属后天境界。洛书恰恰是后天八卦的体现（如上图），戴九履一，左三右七，二四为肩，六八为足，以五居中，代表九州大地。把后天八卦图贴到洛书上就会发现，后天八卦的序数为一坎二坤三震四巽，五居中，六乾七兑八艮九离，此序与洛书中完全惊人的吻合！后天八卦的序数就是洛书图的歌诀！这绝对不是巧合！</t>
  </si>
  <si>
    <t>于是深信河图主先天洛书主后天！这对后面的研究很有意义！</t>
  </si>
  <si>
    <t>（四）河图洛书与天干地支</t>
  </si>
  <si>
    <t>河图洛书与天干地支我们的先哲又布十天干于河图中，那么就有天一生水，地六成之，天一布壬水，地六布癸水在北方；天三生木，地八成之，天三布甲木，地八布乙木在东方；地二生火，天七成之，天七布丙火，地二布丁火在南方；地四生金，天九成之，天九布庚金，地四布辛金在西方；天五生土，地十成之，天五布戊土，地十布己土在中。十天干表天以相生传递形式顺时针从右向左旋转运动。十天干也分阴阳，壬、甲、丙、戊、庚为阳；癸、乙、丁、己、辛为阴。十天干也分生数和成数，壬、甲、丁、辛为生数；癸、乙、丙、庚为成数。</t>
  </si>
  <si>
    <t>同样我们在河图洛书上顺布十二地支。 十天干交互十二地支为六十甲子，先天八卦交互后天八卦为六十四卦，构成了完整的宇宙模型。六十甲子的引入，一是解决了宇宙的时间，二是解决了宇宙物质（人、动物）和非物质的信息量。因此说它和六十四卦完全可以描述万事万有发展的运动和变化规律。用以言天、用以言地、用以言人，其大无外，其小无内，东西南北上下十方无不逢源，诸门诸术皆可援以为说。</t>
  </si>
  <si>
    <t>（五）天道与地道</t>
  </si>
  <si>
    <t>河图上可见天道顺时针左旋相生，由洛书可知地道逆时针右旋。（具体解释可参看其他资料，如张延生先生的《易与和谐》）我们常听到“顺天者昌，逆天者亡”，顺天就是顺时针，逆天就是逆时针，俗话说“上天有好生之德”，怎么才是好生呢？联系八卦图就知道五行从东方起顺时针循环相生，这也就是易道“生生不息之谓易”。所以我们在调风水时就是要把后天的格局调成顺应先天的格局，调成“好生”的格局，如此生生不息则可久则可大。</t>
  </si>
  <si>
    <t>（六）宇宙的平衡规律</t>
  </si>
  <si>
    <t>把河图洛书的五行相生关系连线发现并不是平衡对称的，也就是说不是稳定的。再把相克关系连线后，恰好补足了相生时的不平衡，真是非常的有意思。如果画在一个圆周中你就会发现一个对称的几何图形。这说明宇宙是讲究平衡对称的，只有如此才是本来状态，打破这个平衡就是偏离，即是非“道”。小了影响一个角落一个家庭一个小区，大了就会引起相应的宇宙中的变化，直到恢复这种平衡。</t>
  </si>
  <si>
    <t>所以像苏州园林、紫禁城等古代建筑都讲究对称之美，对即使不对称的地方也会处理的非常完美。而现代盲目效仿西式，欧式等风格的建筑，棱角、尖煞、空缺等给家庭和事业带来阻碍的并非少数。为什么？就是因为这样的建筑坏了五行五气的平衡，导致产生麻烦。</t>
  </si>
  <si>
    <t>（七）先后天静动之理</t>
  </si>
  <si>
    <t>先天主静，后天主动。万物静态时负阴而抱阳，先天因为主静，所以是没有吉凶的，万事万物此时都处于平衡的状态。也就是道家讲的“无”的状态，“道”的状态，是一种浑元乾坤态。吉凶产生于后天的动，所以孔子在系辞中言：“是故君子居则观其象而玩其辞，动则观其变而玩其占”。为什么动要观其变玩其占呢？因为一动吉凶就产生了，就可以用易经来占卜了。</t>
  </si>
  <si>
    <t>静是生命的本原，守静的回归本原，才是最大的获得生机。所以不论气功家，道家还是佛家等都要打坐就是追求这个静的状态，这个状态稳定了你就与宇宙的道成为了一体，也就是“天人合一”的状态，就能达到佛家的“明心见性”，认清本源。如果长期在这个状态中也就无所谓吉凶了，先天的道是静的你也是静的，从而达到“天人合一”，哪会产生吉凶呢？也就不受五行的制约了，这就是修行人追求的“跳出三界外，不在五行中”。</t>
  </si>
  <si>
    <t>对于这个先天状态易道佛都有状态的描述，佛家更是授予达到这种先天状态的很多具体方法。高层次的易学者必须达到这个状态才能“寂然不动，感而遂通”，老子在《道德经》中说要“守静笃，至虚极”，《心经》说“心无挂碍，无挂碍故，无有恐怖，远离颠倒梦想”。都是先天的道的状态，无私无为而无不为。</t>
  </si>
  <si>
    <t>（八）先天制约后天</t>
  </si>
  <si>
    <t>由于先天主“静”，为“一”为“道”，也就是客观真理和宇宙规律即宇宙的运行法则。那必然会制约后天不符合“道”的事物，所以《皇帝阴符经》首句便曰：“天生天杀，道之理也”。不管我们顺应还是违反这个“道”都会受到“天生天杀”，不过是时间和方式的不同。春生、夏长、秋收、冬藏就是天生天杀的体现。</t>
  </si>
  <si>
    <t>先天是静的是平衡的状态，后来的动打破了平衡。因此产生的吉凶跟先天没关系，完全都是后天的“动”引起的。而自然的、宇宙的、道的规律和法则又在时时刻刻追求恢复这种平衡（太极图所体现的），于是吉凶就产生了。打破“道”的平衡状态后就好像拉伸的弹簧，你拉伸后弹簧还要恢复回来。所不同的是，弹簧超出弹性形变的系数便不能再完全恢复。而“道”的这种平衡态无论你拉伸多远，偏离多远，时间多久都要恢复。太极图完美表达了这种矛盾和对应统一。</t>
  </si>
  <si>
    <t>恢复的方法有两种，一种是自我的自发的恢复，二是大自然宇宙也就是道所蕴含的规律来强迫恢复。自我恢复类似念佛修持忏悔祷告等自我赎罪，而强迫恢复就可能造成天灾人祸，这种打破先天的平衡状态后波动来波动去再恢复平衡的过程就是因果定律。其所谓“天网恢恢，疏而不漏”，一切都在冥冥之中</t>
  </si>
  <si>
    <t>努辰</t>
    <phoneticPr fontId="2" type="noConversion"/>
  </si>
  <si>
    <t>/</t>
    <phoneticPr fontId="2" type="noConversion"/>
  </si>
  <si>
    <t>/</t>
    <phoneticPr fontId="2" type="noConversion"/>
  </si>
  <si>
    <t>/</t>
    <phoneticPr fontId="2" type="noConversion"/>
  </si>
  <si>
    <t>30天</t>
    <phoneticPr fontId="2" type="noConversion"/>
  </si>
  <si>
    <t>1-3为吉利G3带转盘功能座椅，4-7为G3电控座椅。</t>
    <phoneticPr fontId="7" type="noConversion"/>
  </si>
  <si>
    <t>上锐</t>
    <phoneticPr fontId="2" type="noConversion"/>
  </si>
  <si>
    <t>批产阶段—物料采购价格审批表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</si>
</sst>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family val="2"/>
      <charset val="134"/>
      <scheme val="minor"/>
    </font>
    <font>
      <b/>
      <sz val="18"/>
      <name val="宋体"/>
      <charset val="134"/>
    </font>
    <font>
      <sz val="9"/>
      <name val="等线"/>
      <family val="2"/>
      <charset val="134"/>
      <scheme val="minor"/>
    </font>
    <font>
      <b/>
      <sz val="11"/>
      <name val="宋体"/>
      <charset val="134"/>
    </font>
    <font>
      <b/>
      <sz val="11"/>
      <name val="等线"/>
      <charset val="134"/>
      <scheme val="minor"/>
    </font>
    <font>
      <sz val="10"/>
      <name val="宋体"/>
      <charset val="134"/>
    </font>
    <font>
      <sz val="12"/>
      <name val="宋体"/>
      <charset val="134"/>
    </font>
    <font>
      <sz val="9"/>
      <name val="宋体"/>
      <charset val="134"/>
    </font>
    <font>
      <sz val="9"/>
      <name val="等线"/>
      <charset val="134"/>
    </font>
    <font>
      <sz val="10"/>
      <name val="宋体"/>
      <family val="3"/>
      <charset val="134"/>
    </font>
    <font>
      <sz val="12"/>
      <name val="宋体"/>
      <family val="3"/>
      <charset val="134"/>
    </font>
    <font>
      <sz val="14"/>
      <color rgb="FF222222"/>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4">
    <xf numFmtId="0" fontId="0" fillId="0" borderId="0" xfId="0">
      <alignmen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2" fontId="6" fillId="2" borderId="5" xfId="0" applyNumberFormat="1" applyFont="1" applyFill="1" applyBorder="1" applyAlignment="1">
      <alignment horizontal="center" vertical="center" wrapText="1"/>
    </xf>
    <xf numFmtId="0" fontId="11" fillId="0" borderId="0" xfId="0" applyFont="1" applyAlignment="1">
      <alignment vertical="center" wrapText="1"/>
    </xf>
    <xf numFmtId="9" fontId="5" fillId="2" borderId="6" xfId="0" applyNumberFormat="1" applyFont="1" applyFill="1" applyBorder="1" applyAlignment="1">
      <alignment horizontal="center" vertical="center" wrapText="1"/>
    </xf>
    <xf numFmtId="9" fontId="5" fillId="2" borderId="8" xfId="0" applyNumberFormat="1" applyFont="1" applyFill="1" applyBorder="1" applyAlignment="1">
      <alignment horizontal="center" vertical="center" wrapText="1"/>
    </xf>
    <xf numFmtId="9" fontId="5" fillId="2" borderId="5"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0"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14654</xdr:colOff>
      <xdr:row>5</xdr:row>
      <xdr:rowOff>14654</xdr:rowOff>
    </xdr:from>
    <xdr:to>
      <xdr:col>5</xdr:col>
      <xdr:colOff>0</xdr:colOff>
      <xdr:row>6</xdr:row>
      <xdr:rowOff>0</xdr:rowOff>
    </xdr:to>
    <xdr:pic>
      <xdr:nvPicPr>
        <xdr:cNvPr id="2" name="图片 1"/>
        <xdr:cNvPicPr>
          <a:picLocks noChangeAspect="1"/>
        </xdr:cNvPicPr>
      </xdr:nvPicPr>
      <xdr:blipFill>
        <a:blip xmlns:r="http://schemas.openxmlformats.org/officeDocument/2006/relationships" r:embed="rId1"/>
        <a:stretch>
          <a:fillRect/>
        </a:stretch>
      </xdr:blipFill>
      <xdr:spPr>
        <a:xfrm>
          <a:off x="2945423" y="1743808"/>
          <a:ext cx="674077" cy="439615"/>
        </a:xfrm>
        <a:prstGeom prst="rect">
          <a:avLst/>
        </a:prstGeom>
      </xdr:spPr>
    </xdr:pic>
    <xdr:clientData/>
  </xdr:twoCellAnchor>
  <xdr:twoCellAnchor editAs="oneCell">
    <xdr:from>
      <xdr:col>4</xdr:col>
      <xdr:colOff>0</xdr:colOff>
      <xdr:row>8</xdr:row>
      <xdr:rowOff>0</xdr:rowOff>
    </xdr:from>
    <xdr:to>
      <xdr:col>5</xdr:col>
      <xdr:colOff>0</xdr:colOff>
      <xdr:row>9</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2930769" y="2110154"/>
          <a:ext cx="688731" cy="381000"/>
        </a:xfrm>
        <a:prstGeom prst="rect">
          <a:avLst/>
        </a:prstGeom>
      </xdr:spPr>
    </xdr:pic>
    <xdr:clientData/>
  </xdr:twoCellAnchor>
  <xdr:twoCellAnchor editAs="oneCell">
    <xdr:from>
      <xdr:col>4</xdr:col>
      <xdr:colOff>0</xdr:colOff>
      <xdr:row>11</xdr:row>
      <xdr:rowOff>1</xdr:rowOff>
    </xdr:from>
    <xdr:to>
      <xdr:col>5</xdr:col>
      <xdr:colOff>0</xdr:colOff>
      <xdr:row>12</xdr:row>
      <xdr:rowOff>0</xdr:rowOff>
    </xdr:to>
    <xdr:pic>
      <xdr:nvPicPr>
        <xdr:cNvPr id="4" name="图片 3"/>
        <xdr:cNvPicPr>
          <a:picLocks noChangeAspect="1"/>
        </xdr:cNvPicPr>
      </xdr:nvPicPr>
      <xdr:blipFill>
        <a:blip xmlns:r="http://schemas.openxmlformats.org/officeDocument/2006/relationships" r:embed="rId3"/>
        <a:stretch>
          <a:fillRect/>
        </a:stretch>
      </xdr:blipFill>
      <xdr:spPr>
        <a:xfrm>
          <a:off x="2600739" y="3221936"/>
          <a:ext cx="687457" cy="380999"/>
        </a:xfrm>
        <a:prstGeom prst="rect">
          <a:avLst/>
        </a:prstGeom>
      </xdr:spPr>
    </xdr:pic>
    <xdr:clientData/>
  </xdr:twoCellAnchor>
  <xdr:twoCellAnchor editAs="oneCell">
    <xdr:from>
      <xdr:col>4</xdr:col>
      <xdr:colOff>0</xdr:colOff>
      <xdr:row>15</xdr:row>
      <xdr:rowOff>1</xdr:rowOff>
    </xdr:from>
    <xdr:to>
      <xdr:col>5</xdr:col>
      <xdr:colOff>0</xdr:colOff>
      <xdr:row>18</xdr:row>
      <xdr:rowOff>1</xdr:rowOff>
    </xdr:to>
    <xdr:pic>
      <xdr:nvPicPr>
        <xdr:cNvPr id="5" name="图片 4"/>
        <xdr:cNvPicPr>
          <a:picLocks noChangeAspect="1"/>
        </xdr:cNvPicPr>
      </xdr:nvPicPr>
      <xdr:blipFill>
        <a:blip xmlns:r="http://schemas.openxmlformats.org/officeDocument/2006/relationships" r:embed="rId4"/>
        <a:stretch>
          <a:fillRect/>
        </a:stretch>
      </xdr:blipFill>
      <xdr:spPr>
        <a:xfrm>
          <a:off x="2600739" y="4348371"/>
          <a:ext cx="687457" cy="745434"/>
        </a:xfrm>
        <a:prstGeom prst="rect">
          <a:avLst/>
        </a:prstGeom>
      </xdr:spPr>
    </xdr:pic>
    <xdr:clientData/>
  </xdr:twoCellAnchor>
  <xdr:twoCellAnchor editAs="oneCell">
    <xdr:from>
      <xdr:col>4</xdr:col>
      <xdr:colOff>1274</xdr:colOff>
      <xdr:row>20</xdr:row>
      <xdr:rowOff>0</xdr:rowOff>
    </xdr:from>
    <xdr:to>
      <xdr:col>5</xdr:col>
      <xdr:colOff>1273</xdr:colOff>
      <xdr:row>23</xdr:row>
      <xdr:rowOff>0</xdr:rowOff>
    </xdr:to>
    <xdr:pic>
      <xdr:nvPicPr>
        <xdr:cNvPr id="6" name="图片 5"/>
        <xdr:cNvPicPr>
          <a:picLocks noChangeAspect="1"/>
        </xdr:cNvPicPr>
      </xdr:nvPicPr>
      <xdr:blipFill>
        <a:blip xmlns:r="http://schemas.openxmlformats.org/officeDocument/2006/relationships" r:embed="rId5"/>
        <a:stretch>
          <a:fillRect/>
        </a:stretch>
      </xdr:blipFill>
      <xdr:spPr>
        <a:xfrm>
          <a:off x="2602013" y="5458239"/>
          <a:ext cx="687456" cy="745435"/>
        </a:xfrm>
        <a:prstGeom prst="rect">
          <a:avLst/>
        </a:prstGeom>
      </xdr:spPr>
    </xdr:pic>
    <xdr:clientData/>
  </xdr:twoCellAnchor>
  <xdr:twoCellAnchor editAs="oneCell">
    <xdr:from>
      <xdr:col>4</xdr:col>
      <xdr:colOff>0</xdr:colOff>
      <xdr:row>23</xdr:row>
      <xdr:rowOff>0</xdr:rowOff>
    </xdr:from>
    <xdr:to>
      <xdr:col>5</xdr:col>
      <xdr:colOff>0</xdr:colOff>
      <xdr:row>26</xdr:row>
      <xdr:rowOff>0</xdr:rowOff>
    </xdr:to>
    <xdr:pic>
      <xdr:nvPicPr>
        <xdr:cNvPr id="7" name="图片 6"/>
        <xdr:cNvPicPr>
          <a:picLocks noChangeAspect="1"/>
        </xdr:cNvPicPr>
      </xdr:nvPicPr>
      <xdr:blipFill>
        <a:blip xmlns:r="http://schemas.openxmlformats.org/officeDocument/2006/relationships" r:embed="rId5"/>
        <a:stretch>
          <a:fillRect/>
        </a:stretch>
      </xdr:blipFill>
      <xdr:spPr>
        <a:xfrm>
          <a:off x="2600739" y="6203674"/>
          <a:ext cx="687457" cy="745435"/>
        </a:xfrm>
        <a:prstGeom prst="rect">
          <a:avLst/>
        </a:prstGeom>
      </xdr:spPr>
    </xdr:pic>
    <xdr:clientData/>
  </xdr:twoCellAnchor>
  <xdr:twoCellAnchor editAs="oneCell">
    <xdr:from>
      <xdr:col>4</xdr:col>
      <xdr:colOff>0</xdr:colOff>
      <xdr:row>12</xdr:row>
      <xdr:rowOff>0</xdr:rowOff>
    </xdr:from>
    <xdr:to>
      <xdr:col>5</xdr:col>
      <xdr:colOff>0</xdr:colOff>
      <xdr:row>12</xdr:row>
      <xdr:rowOff>371429</xdr:rowOff>
    </xdr:to>
    <xdr:pic>
      <xdr:nvPicPr>
        <xdr:cNvPr id="8" name="图片 7"/>
        <xdr:cNvPicPr>
          <a:picLocks noChangeAspect="1"/>
        </xdr:cNvPicPr>
      </xdr:nvPicPr>
      <xdr:blipFill>
        <a:blip xmlns:r="http://schemas.openxmlformats.org/officeDocument/2006/relationships" r:embed="rId6"/>
        <a:stretch>
          <a:fillRect/>
        </a:stretch>
      </xdr:blipFill>
      <xdr:spPr>
        <a:xfrm>
          <a:off x="2930769" y="5158154"/>
          <a:ext cx="688731" cy="3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abSelected="1" zoomScale="115" zoomScaleNormal="115" workbookViewId="0">
      <selection activeCell="I10" sqref="I10:J10"/>
    </sheetView>
  </sheetViews>
  <sheetFormatPr defaultRowHeight="14.25" x14ac:dyDescent="0.2"/>
  <cols>
    <col min="1" max="1" width="4.625" customWidth="1"/>
    <col min="2" max="2" width="11.375" customWidth="1"/>
    <col min="9" max="9" width="12.75" bestFit="1" customWidth="1"/>
    <col min="14" max="14" width="23.875" customWidth="1"/>
    <col min="15" max="15" width="9" customWidth="1"/>
  </cols>
  <sheetData>
    <row r="1" spans="1:15" ht="22.5" x14ac:dyDescent="0.2">
      <c r="A1" s="29" t="s">
        <v>104</v>
      </c>
      <c r="B1" s="30"/>
      <c r="C1" s="30"/>
      <c r="D1" s="30"/>
      <c r="E1" s="30"/>
      <c r="F1" s="30"/>
      <c r="G1" s="30"/>
      <c r="H1" s="30"/>
      <c r="I1" s="30"/>
      <c r="J1" s="30"/>
      <c r="K1" s="30"/>
      <c r="L1" s="30"/>
      <c r="M1" s="30"/>
      <c r="N1" s="30"/>
      <c r="O1" s="30"/>
    </row>
    <row r="2" spans="1:15" ht="26.25" customHeight="1" x14ac:dyDescent="0.2">
      <c r="A2" s="31" t="s">
        <v>27</v>
      </c>
      <c r="B2" s="31"/>
      <c r="C2" s="31"/>
      <c r="D2" s="31"/>
      <c r="E2" s="31"/>
      <c r="F2" s="31"/>
      <c r="G2" s="31"/>
      <c r="H2" s="31"/>
      <c r="I2" s="31"/>
      <c r="J2" s="31"/>
      <c r="K2" s="31"/>
      <c r="L2" s="31"/>
      <c r="M2" s="31"/>
      <c r="N2" s="31"/>
      <c r="O2" s="31"/>
    </row>
    <row r="3" spans="1:15" ht="58.5" customHeight="1" x14ac:dyDescent="0.2">
      <c r="A3" s="32" t="s">
        <v>0</v>
      </c>
      <c r="B3" s="33"/>
      <c r="C3" s="33"/>
      <c r="D3" s="33"/>
      <c r="E3" s="33"/>
      <c r="F3" s="33"/>
      <c r="G3" s="33"/>
      <c r="H3" s="33"/>
      <c r="I3" s="33"/>
      <c r="J3" s="33"/>
      <c r="K3" s="33"/>
      <c r="L3" s="33"/>
      <c r="M3" s="33"/>
      <c r="N3" s="33"/>
      <c r="O3" s="34"/>
    </row>
    <row r="4" spans="1:15" x14ac:dyDescent="0.2">
      <c r="A4" s="22" t="s">
        <v>1</v>
      </c>
      <c r="B4" s="22" t="s">
        <v>2</v>
      </c>
      <c r="C4" s="22" t="s">
        <v>3</v>
      </c>
      <c r="D4" s="22" t="s">
        <v>4</v>
      </c>
      <c r="E4" s="19" t="s">
        <v>30</v>
      </c>
      <c r="F4" s="22" t="s">
        <v>5</v>
      </c>
      <c r="G4" s="23" t="s">
        <v>50</v>
      </c>
      <c r="H4" s="24"/>
      <c r="I4" s="28"/>
      <c r="J4" s="24"/>
      <c r="K4" s="28"/>
      <c r="L4" s="24"/>
      <c r="M4" s="1" t="s">
        <v>6</v>
      </c>
      <c r="N4" s="22" t="s">
        <v>7</v>
      </c>
      <c r="O4" s="22" t="s">
        <v>8</v>
      </c>
    </row>
    <row r="5" spans="1:15" x14ac:dyDescent="0.2">
      <c r="A5" s="22"/>
      <c r="B5" s="22"/>
      <c r="C5" s="22"/>
      <c r="D5" s="22"/>
      <c r="E5" s="25"/>
      <c r="F5" s="22"/>
      <c r="G5" s="2" t="s">
        <v>9</v>
      </c>
      <c r="H5" s="2" t="s">
        <v>10</v>
      </c>
      <c r="I5" s="2" t="s">
        <v>22</v>
      </c>
      <c r="J5" s="2" t="s">
        <v>23</v>
      </c>
      <c r="K5" s="2" t="s">
        <v>22</v>
      </c>
      <c r="L5" s="2" t="s">
        <v>23</v>
      </c>
      <c r="M5" s="1" t="s">
        <v>24</v>
      </c>
      <c r="N5" s="22"/>
      <c r="O5" s="22"/>
    </row>
    <row r="6" spans="1:15" ht="30" customHeight="1" x14ac:dyDescent="0.2">
      <c r="A6" s="5">
        <v>1</v>
      </c>
      <c r="B6" s="7" t="s">
        <v>28</v>
      </c>
      <c r="C6" s="6" t="s">
        <v>29</v>
      </c>
      <c r="D6" s="9" t="s">
        <v>44</v>
      </c>
      <c r="E6" s="9"/>
      <c r="F6" s="11">
        <v>0.13</v>
      </c>
      <c r="G6" s="2">
        <v>3</v>
      </c>
      <c r="H6" s="2" t="s">
        <v>101</v>
      </c>
      <c r="I6" s="2" t="s">
        <v>98</v>
      </c>
      <c r="J6" s="2" t="s">
        <v>98</v>
      </c>
      <c r="K6" s="2" t="s">
        <v>98</v>
      </c>
      <c r="L6" s="2" t="s">
        <v>98</v>
      </c>
      <c r="M6" s="5">
        <v>3</v>
      </c>
      <c r="N6" s="6" t="s">
        <v>47</v>
      </c>
      <c r="O6" s="6" t="s">
        <v>58</v>
      </c>
    </row>
    <row r="7" spans="1:15" x14ac:dyDescent="0.2">
      <c r="A7" s="22" t="s">
        <v>1</v>
      </c>
      <c r="B7" s="22" t="s">
        <v>2</v>
      </c>
      <c r="C7" s="22" t="s">
        <v>3</v>
      </c>
      <c r="D7" s="22" t="s">
        <v>4</v>
      </c>
      <c r="E7" s="19" t="s">
        <v>30</v>
      </c>
      <c r="F7" s="22" t="s">
        <v>5</v>
      </c>
      <c r="G7" s="23" t="s">
        <v>51</v>
      </c>
      <c r="H7" s="24"/>
      <c r="I7" s="23" t="s">
        <v>52</v>
      </c>
      <c r="J7" s="24"/>
      <c r="K7" s="23" t="s">
        <v>97</v>
      </c>
      <c r="L7" s="24"/>
      <c r="M7" s="5" t="s">
        <v>6</v>
      </c>
      <c r="N7" s="22" t="s">
        <v>7</v>
      </c>
      <c r="O7" s="22" t="s">
        <v>8</v>
      </c>
    </row>
    <row r="8" spans="1:15" x14ac:dyDescent="0.2">
      <c r="A8" s="22"/>
      <c r="B8" s="22"/>
      <c r="C8" s="22"/>
      <c r="D8" s="22"/>
      <c r="E8" s="25"/>
      <c r="F8" s="22"/>
      <c r="G8" s="2" t="s">
        <v>9</v>
      </c>
      <c r="H8" s="2" t="s">
        <v>10</v>
      </c>
      <c r="I8" s="2" t="s">
        <v>22</v>
      </c>
      <c r="J8" s="2" t="s">
        <v>23</v>
      </c>
      <c r="K8" s="2" t="s">
        <v>22</v>
      </c>
      <c r="L8" s="2" t="s">
        <v>23</v>
      </c>
      <c r="M8" s="5" t="s">
        <v>24</v>
      </c>
      <c r="N8" s="22"/>
      <c r="O8" s="22"/>
    </row>
    <row r="9" spans="1:15" ht="30" customHeight="1" x14ac:dyDescent="0.2">
      <c r="A9" s="5">
        <v>2</v>
      </c>
      <c r="B9" s="10" t="s">
        <v>35</v>
      </c>
      <c r="C9" s="6" t="s">
        <v>36</v>
      </c>
      <c r="D9" s="9" t="s">
        <v>45</v>
      </c>
      <c r="E9" s="8"/>
      <c r="F9" s="11">
        <v>0.13</v>
      </c>
      <c r="G9" s="2">
        <v>0.17</v>
      </c>
      <c r="H9" s="2" t="s">
        <v>101</v>
      </c>
      <c r="I9" s="3">
        <v>0.5</v>
      </c>
      <c r="J9" s="2" t="s">
        <v>98</v>
      </c>
      <c r="K9" s="2" t="s">
        <v>98</v>
      </c>
      <c r="L9" s="2" t="s">
        <v>98</v>
      </c>
      <c r="M9" s="5"/>
      <c r="N9" s="6" t="s">
        <v>48</v>
      </c>
      <c r="O9" s="5"/>
    </row>
    <row r="10" spans="1:15" x14ac:dyDescent="0.2">
      <c r="A10" s="22" t="s">
        <v>1</v>
      </c>
      <c r="B10" s="22" t="s">
        <v>2</v>
      </c>
      <c r="C10" s="22" t="s">
        <v>3</v>
      </c>
      <c r="D10" s="22" t="s">
        <v>4</v>
      </c>
      <c r="E10" s="19" t="s">
        <v>30</v>
      </c>
      <c r="F10" s="22" t="s">
        <v>5</v>
      </c>
      <c r="G10" s="23" t="s">
        <v>53</v>
      </c>
      <c r="H10" s="24"/>
      <c r="I10" s="23" t="s">
        <v>54</v>
      </c>
      <c r="J10" s="24"/>
      <c r="K10" s="23" t="s">
        <v>55</v>
      </c>
      <c r="L10" s="24"/>
      <c r="M10" s="5" t="s">
        <v>6</v>
      </c>
      <c r="N10" s="22" t="s">
        <v>7</v>
      </c>
      <c r="O10" s="22" t="s">
        <v>8</v>
      </c>
    </row>
    <row r="11" spans="1:15" x14ac:dyDescent="0.2">
      <c r="A11" s="22"/>
      <c r="B11" s="22"/>
      <c r="C11" s="22"/>
      <c r="D11" s="22"/>
      <c r="E11" s="25"/>
      <c r="F11" s="22"/>
      <c r="G11" s="2" t="s">
        <v>9</v>
      </c>
      <c r="H11" s="2" t="s">
        <v>10</v>
      </c>
      <c r="I11" s="2" t="s">
        <v>22</v>
      </c>
      <c r="J11" s="2" t="s">
        <v>23</v>
      </c>
      <c r="K11" s="2" t="s">
        <v>22</v>
      </c>
      <c r="L11" s="2" t="s">
        <v>23</v>
      </c>
      <c r="M11" s="5" t="s">
        <v>24</v>
      </c>
      <c r="N11" s="22"/>
      <c r="O11" s="22"/>
    </row>
    <row r="12" spans="1:15" ht="30" customHeight="1" x14ac:dyDescent="0.2">
      <c r="A12" s="5">
        <v>3</v>
      </c>
      <c r="B12" s="10" t="s">
        <v>37</v>
      </c>
      <c r="C12" s="6" t="s">
        <v>38</v>
      </c>
      <c r="D12" s="9" t="s">
        <v>46</v>
      </c>
      <c r="E12" s="8"/>
      <c r="F12" s="11">
        <v>0.13</v>
      </c>
      <c r="G12" s="2">
        <v>0.05</v>
      </c>
      <c r="H12" s="2" t="s">
        <v>101</v>
      </c>
      <c r="I12" s="3" t="s">
        <v>98</v>
      </c>
      <c r="J12" s="2" t="s">
        <v>99</v>
      </c>
      <c r="K12" s="3">
        <v>0.1</v>
      </c>
      <c r="L12" s="2" t="s">
        <v>101</v>
      </c>
      <c r="M12" s="5">
        <v>0.05</v>
      </c>
      <c r="N12" s="6" t="s">
        <v>103</v>
      </c>
      <c r="O12" s="5"/>
    </row>
    <row r="13" spans="1:15" ht="30" customHeight="1" x14ac:dyDescent="0.2">
      <c r="A13" s="5">
        <v>4</v>
      </c>
      <c r="B13" s="7" t="s">
        <v>34</v>
      </c>
      <c r="C13" s="6" t="s">
        <v>41</v>
      </c>
      <c r="D13" s="9" t="s">
        <v>43</v>
      </c>
      <c r="E13" s="8"/>
      <c r="F13" s="11">
        <v>0.13</v>
      </c>
      <c r="G13" s="2">
        <v>3.5</v>
      </c>
      <c r="H13" s="2" t="s">
        <v>101</v>
      </c>
      <c r="I13" s="3" t="s">
        <v>98</v>
      </c>
      <c r="J13" s="2" t="s">
        <v>98</v>
      </c>
      <c r="K13" s="3">
        <v>2.2000000000000002</v>
      </c>
      <c r="L13" s="2" t="s">
        <v>101</v>
      </c>
      <c r="M13" s="5">
        <v>1.9</v>
      </c>
      <c r="N13" s="6" t="s">
        <v>103</v>
      </c>
      <c r="O13" s="5"/>
    </row>
    <row r="14" spans="1:15" x14ac:dyDescent="0.2">
      <c r="A14" s="22" t="s">
        <v>1</v>
      </c>
      <c r="B14" s="22" t="s">
        <v>2</v>
      </c>
      <c r="C14" s="22" t="s">
        <v>3</v>
      </c>
      <c r="D14" s="22" t="s">
        <v>4</v>
      </c>
      <c r="E14" s="19" t="s">
        <v>30</v>
      </c>
      <c r="F14" s="22" t="s">
        <v>5</v>
      </c>
      <c r="G14" s="23" t="s">
        <v>56</v>
      </c>
      <c r="H14" s="24"/>
      <c r="I14" s="28"/>
      <c r="J14" s="24"/>
      <c r="K14" s="28"/>
      <c r="L14" s="24"/>
      <c r="M14" s="5" t="s">
        <v>6</v>
      </c>
      <c r="N14" s="22" t="s">
        <v>7</v>
      </c>
      <c r="O14" s="22" t="s">
        <v>8</v>
      </c>
    </row>
    <row r="15" spans="1:15" x14ac:dyDescent="0.2">
      <c r="A15" s="22"/>
      <c r="B15" s="22"/>
      <c r="C15" s="22"/>
      <c r="D15" s="22"/>
      <c r="E15" s="25"/>
      <c r="F15" s="22"/>
      <c r="G15" s="2" t="s">
        <v>9</v>
      </c>
      <c r="H15" s="13" t="s">
        <v>57</v>
      </c>
      <c r="I15" s="2" t="s">
        <v>22</v>
      </c>
      <c r="J15" s="2" t="s">
        <v>23</v>
      </c>
      <c r="K15" s="2" t="s">
        <v>22</v>
      </c>
      <c r="L15" s="2" t="s">
        <v>23</v>
      </c>
      <c r="M15" s="5" t="s">
        <v>24</v>
      </c>
      <c r="N15" s="22"/>
      <c r="O15" s="22"/>
    </row>
    <row r="16" spans="1:15" x14ac:dyDescent="0.2">
      <c r="A16" s="26">
        <v>5</v>
      </c>
      <c r="B16" s="26" t="s">
        <v>31</v>
      </c>
      <c r="C16" s="19" t="s">
        <v>39</v>
      </c>
      <c r="D16" s="19" t="s">
        <v>40</v>
      </c>
      <c r="E16" s="12"/>
      <c r="F16" s="16">
        <v>0.13</v>
      </c>
      <c r="G16" s="2">
        <v>100</v>
      </c>
      <c r="H16" s="2">
        <v>132</v>
      </c>
      <c r="I16" s="3" t="s">
        <v>100</v>
      </c>
      <c r="J16" s="3" t="s">
        <v>100</v>
      </c>
      <c r="K16" s="3" t="s">
        <v>100</v>
      </c>
      <c r="L16" s="3" t="s">
        <v>100</v>
      </c>
      <c r="M16" s="2">
        <v>100</v>
      </c>
      <c r="N16" s="6" t="s">
        <v>49</v>
      </c>
      <c r="O16" s="5"/>
    </row>
    <row r="17" spans="1:15" x14ac:dyDescent="0.2">
      <c r="A17" s="27"/>
      <c r="B17" s="27"/>
      <c r="C17" s="20"/>
      <c r="D17" s="20"/>
      <c r="E17" s="12"/>
      <c r="F17" s="17"/>
      <c r="G17" s="2">
        <v>88</v>
      </c>
      <c r="H17" s="2">
        <v>1320</v>
      </c>
      <c r="I17" s="3" t="s">
        <v>100</v>
      </c>
      <c r="J17" s="3" t="s">
        <v>100</v>
      </c>
      <c r="K17" s="3" t="s">
        <v>100</v>
      </c>
      <c r="L17" s="3" t="s">
        <v>100</v>
      </c>
      <c r="M17" s="2">
        <v>88</v>
      </c>
      <c r="N17" s="6" t="s">
        <v>49</v>
      </c>
      <c r="O17" s="5"/>
    </row>
    <row r="18" spans="1:15" ht="30" customHeight="1" x14ac:dyDescent="0.2">
      <c r="A18" s="25"/>
      <c r="B18" s="25"/>
      <c r="C18" s="21"/>
      <c r="D18" s="21"/>
      <c r="E18" s="8"/>
      <c r="F18" s="18"/>
      <c r="G18" s="2">
        <v>82</v>
      </c>
      <c r="H18" s="2">
        <v>2640</v>
      </c>
      <c r="I18" s="3" t="s">
        <v>100</v>
      </c>
      <c r="J18" s="3" t="s">
        <v>100</v>
      </c>
      <c r="K18" s="3" t="s">
        <v>100</v>
      </c>
      <c r="L18" s="3" t="s">
        <v>100</v>
      </c>
      <c r="M18" s="2">
        <v>82</v>
      </c>
      <c r="N18" s="6" t="s">
        <v>49</v>
      </c>
      <c r="O18" s="5"/>
    </row>
    <row r="19" spans="1:15" x14ac:dyDescent="0.2">
      <c r="A19" s="22" t="s">
        <v>1</v>
      </c>
      <c r="B19" s="22" t="s">
        <v>2</v>
      </c>
      <c r="C19" s="22" t="s">
        <v>3</v>
      </c>
      <c r="D19" s="22" t="s">
        <v>4</v>
      </c>
      <c r="E19" s="19" t="s">
        <v>30</v>
      </c>
      <c r="F19" s="22" t="s">
        <v>5</v>
      </c>
      <c r="G19" s="23" t="s">
        <v>61</v>
      </c>
      <c r="H19" s="24"/>
      <c r="I19" s="23" t="s">
        <v>62</v>
      </c>
      <c r="J19" s="24"/>
      <c r="K19" s="23" t="s">
        <v>63</v>
      </c>
      <c r="L19" s="24"/>
      <c r="M19" s="5" t="s">
        <v>6</v>
      </c>
      <c r="N19" s="22" t="s">
        <v>7</v>
      </c>
      <c r="O19" s="22" t="s">
        <v>8</v>
      </c>
    </row>
    <row r="20" spans="1:15" x14ac:dyDescent="0.2">
      <c r="A20" s="22"/>
      <c r="B20" s="22"/>
      <c r="C20" s="22"/>
      <c r="D20" s="22"/>
      <c r="E20" s="25"/>
      <c r="F20" s="22"/>
      <c r="G20" s="2" t="s">
        <v>9</v>
      </c>
      <c r="H20" s="13" t="s">
        <v>57</v>
      </c>
      <c r="I20" s="2" t="s">
        <v>22</v>
      </c>
      <c r="J20" s="13" t="s">
        <v>57</v>
      </c>
      <c r="K20" s="2" t="s">
        <v>22</v>
      </c>
      <c r="L20" s="13" t="s">
        <v>57</v>
      </c>
      <c r="M20" s="5" t="s">
        <v>24</v>
      </c>
      <c r="N20" s="22"/>
      <c r="O20" s="22"/>
    </row>
    <row r="21" spans="1:15" ht="20.100000000000001" customHeight="1" x14ac:dyDescent="0.2">
      <c r="A21" s="26">
        <v>6</v>
      </c>
      <c r="B21" s="26" t="s">
        <v>32</v>
      </c>
      <c r="C21" s="19" t="s">
        <v>64</v>
      </c>
      <c r="D21" s="19" t="s">
        <v>42</v>
      </c>
      <c r="E21" s="8"/>
      <c r="F21" s="16">
        <v>0.13</v>
      </c>
      <c r="G21" s="2">
        <v>16</v>
      </c>
      <c r="H21" s="2">
        <v>100</v>
      </c>
      <c r="I21" s="14">
        <f>16/1.13</f>
        <v>14.159292035398231</v>
      </c>
      <c r="J21" s="2">
        <v>100</v>
      </c>
      <c r="K21" s="3">
        <v>15.33</v>
      </c>
      <c r="L21" s="2">
        <v>100</v>
      </c>
      <c r="M21" s="3">
        <v>15.33</v>
      </c>
      <c r="N21" s="6" t="s">
        <v>65</v>
      </c>
      <c r="O21" s="6" t="s">
        <v>66</v>
      </c>
    </row>
    <row r="22" spans="1:15" ht="20.100000000000001" customHeight="1" x14ac:dyDescent="0.2">
      <c r="A22" s="27"/>
      <c r="B22" s="27"/>
      <c r="C22" s="20"/>
      <c r="D22" s="20"/>
      <c r="E22" s="8"/>
      <c r="F22" s="17"/>
      <c r="G22" s="2">
        <v>15</v>
      </c>
      <c r="H22" s="2">
        <v>300</v>
      </c>
      <c r="I22" s="14">
        <f>14/1.13</f>
        <v>12.389380530973453</v>
      </c>
      <c r="J22" s="2">
        <v>300</v>
      </c>
      <c r="K22" s="3">
        <v>15.33</v>
      </c>
      <c r="L22" s="2">
        <v>300</v>
      </c>
      <c r="M22" s="3">
        <v>15.33</v>
      </c>
      <c r="N22" s="6" t="s">
        <v>65</v>
      </c>
      <c r="O22" s="6" t="s">
        <v>66</v>
      </c>
    </row>
    <row r="23" spans="1:15" ht="20.100000000000001" customHeight="1" x14ac:dyDescent="0.2">
      <c r="A23" s="25"/>
      <c r="B23" s="25"/>
      <c r="C23" s="21"/>
      <c r="D23" s="21"/>
      <c r="E23" s="8"/>
      <c r="F23" s="18"/>
      <c r="G23" s="2">
        <v>14</v>
      </c>
      <c r="H23" s="2">
        <v>500</v>
      </c>
      <c r="I23" s="14">
        <f>14/1.13</f>
        <v>12.389380530973453</v>
      </c>
      <c r="J23" s="2">
        <v>500</v>
      </c>
      <c r="K23" s="3">
        <v>15.33</v>
      </c>
      <c r="L23" s="2">
        <v>500</v>
      </c>
      <c r="M23" s="3">
        <v>15.33</v>
      </c>
      <c r="N23" s="6" t="s">
        <v>65</v>
      </c>
      <c r="O23" s="6" t="s">
        <v>66</v>
      </c>
    </row>
    <row r="24" spans="1:15" ht="20.100000000000001" customHeight="1" x14ac:dyDescent="0.2">
      <c r="A24" s="26">
        <v>7</v>
      </c>
      <c r="B24" s="26" t="s">
        <v>33</v>
      </c>
      <c r="C24" s="19" t="s">
        <v>59</v>
      </c>
      <c r="D24" s="19" t="s">
        <v>60</v>
      </c>
      <c r="E24" s="8"/>
      <c r="F24" s="16">
        <v>0.13</v>
      </c>
      <c r="G24" s="2">
        <v>16</v>
      </c>
      <c r="H24" s="2">
        <v>100</v>
      </c>
      <c r="I24" s="14">
        <f>16/1.13</f>
        <v>14.159292035398231</v>
      </c>
      <c r="J24" s="2">
        <v>100</v>
      </c>
      <c r="K24" s="3">
        <v>3.07</v>
      </c>
      <c r="L24" s="2">
        <v>100</v>
      </c>
      <c r="M24" s="3">
        <v>3.07</v>
      </c>
      <c r="N24" s="6" t="s">
        <v>65</v>
      </c>
      <c r="O24" s="6" t="s">
        <v>66</v>
      </c>
    </row>
    <row r="25" spans="1:15" ht="20.100000000000001" customHeight="1" x14ac:dyDescent="0.2">
      <c r="A25" s="27"/>
      <c r="B25" s="27"/>
      <c r="C25" s="20"/>
      <c r="D25" s="20"/>
      <c r="E25" s="8"/>
      <c r="F25" s="17"/>
      <c r="G25" s="2">
        <v>15</v>
      </c>
      <c r="H25" s="2">
        <v>300</v>
      </c>
      <c r="I25" s="14">
        <f>14/1.13</f>
        <v>12.389380530973453</v>
      </c>
      <c r="J25" s="2">
        <v>300</v>
      </c>
      <c r="K25" s="3">
        <v>3.07</v>
      </c>
      <c r="L25" s="2">
        <v>300</v>
      </c>
      <c r="M25" s="3">
        <v>3.07</v>
      </c>
      <c r="N25" s="6" t="s">
        <v>65</v>
      </c>
      <c r="O25" s="6" t="s">
        <v>66</v>
      </c>
    </row>
    <row r="26" spans="1:15" ht="20.100000000000001" customHeight="1" x14ac:dyDescent="0.2">
      <c r="A26" s="25"/>
      <c r="B26" s="25"/>
      <c r="C26" s="21"/>
      <c r="D26" s="21"/>
      <c r="E26" s="8"/>
      <c r="F26" s="18"/>
      <c r="G26" s="2">
        <v>14</v>
      </c>
      <c r="H26" s="2">
        <v>500</v>
      </c>
      <c r="I26" s="14">
        <f>14/1.13</f>
        <v>12.389380530973453</v>
      </c>
      <c r="J26" s="2">
        <v>500</v>
      </c>
      <c r="K26" s="3">
        <v>3.07</v>
      </c>
      <c r="L26" s="2">
        <v>500</v>
      </c>
      <c r="M26" s="3">
        <v>3.07</v>
      </c>
      <c r="N26" s="6" t="s">
        <v>65</v>
      </c>
      <c r="O26" s="6" t="s">
        <v>66</v>
      </c>
    </row>
    <row r="28" spans="1:15" ht="42.75" customHeight="1" x14ac:dyDescent="0.2">
      <c r="A28" s="35" t="s">
        <v>11</v>
      </c>
      <c r="B28" s="35"/>
      <c r="C28" s="35"/>
      <c r="D28" s="35"/>
      <c r="E28" s="35"/>
      <c r="F28" s="35"/>
      <c r="G28" s="35"/>
      <c r="H28" s="35"/>
      <c r="I28" s="35"/>
      <c r="J28" s="35"/>
      <c r="K28" s="35"/>
      <c r="L28" s="35"/>
      <c r="M28" s="35"/>
      <c r="N28" s="35"/>
      <c r="O28" s="35"/>
    </row>
    <row r="29" spans="1:15" ht="20.100000000000001" customHeight="1" x14ac:dyDescent="0.2">
      <c r="A29" s="4">
        <v>1</v>
      </c>
      <c r="B29" s="4" t="s">
        <v>12</v>
      </c>
      <c r="C29" s="36" t="s">
        <v>102</v>
      </c>
      <c r="D29" s="36"/>
      <c r="E29" s="36"/>
      <c r="F29" s="36"/>
      <c r="G29" s="36"/>
      <c r="H29" s="36"/>
      <c r="I29" s="36"/>
      <c r="J29" s="36"/>
      <c r="K29" s="36"/>
      <c r="L29" s="36"/>
      <c r="M29" s="36"/>
      <c r="N29" s="36"/>
      <c r="O29" s="36"/>
    </row>
    <row r="30" spans="1:15" ht="20.100000000000001" customHeight="1" x14ac:dyDescent="0.2">
      <c r="A30" s="4">
        <v>2</v>
      </c>
      <c r="B30" s="4" t="s">
        <v>13</v>
      </c>
      <c r="C30" s="36"/>
      <c r="D30" s="36"/>
      <c r="E30" s="36"/>
      <c r="F30" s="36"/>
      <c r="G30" s="36"/>
      <c r="H30" s="36"/>
      <c r="I30" s="36"/>
      <c r="J30" s="36"/>
      <c r="K30" s="36"/>
      <c r="L30" s="36"/>
      <c r="M30" s="36"/>
      <c r="N30" s="36"/>
      <c r="O30" s="36"/>
    </row>
    <row r="31" spans="1:15" ht="20.100000000000001" customHeight="1" x14ac:dyDescent="0.2">
      <c r="A31" s="4">
        <v>3</v>
      </c>
      <c r="B31" s="4" t="s">
        <v>14</v>
      </c>
      <c r="C31" s="41" t="s">
        <v>25</v>
      </c>
      <c r="D31" s="42"/>
      <c r="E31" s="42"/>
      <c r="F31" s="42"/>
      <c r="G31" s="42"/>
      <c r="H31" s="42"/>
      <c r="I31" s="42"/>
      <c r="J31" s="42"/>
      <c r="K31" s="42"/>
      <c r="L31" s="42"/>
      <c r="M31" s="42"/>
      <c r="N31" s="42"/>
      <c r="O31" s="43"/>
    </row>
    <row r="32" spans="1:15" ht="20.100000000000001" customHeight="1" x14ac:dyDescent="0.2">
      <c r="A32" s="4">
        <v>4</v>
      </c>
      <c r="B32" s="4" t="s">
        <v>15</v>
      </c>
      <c r="C32" s="36" t="s">
        <v>16</v>
      </c>
      <c r="D32" s="36"/>
      <c r="E32" s="36"/>
      <c r="F32" s="36"/>
      <c r="G32" s="36"/>
      <c r="H32" s="36"/>
      <c r="I32" s="36"/>
      <c r="J32" s="36"/>
      <c r="K32" s="36"/>
      <c r="L32" s="36"/>
      <c r="M32" s="36"/>
      <c r="N32" s="36"/>
      <c r="O32" s="36"/>
    </row>
    <row r="33" spans="1:15" ht="20.100000000000001" customHeight="1" x14ac:dyDescent="0.2">
      <c r="A33" s="4">
        <v>5</v>
      </c>
      <c r="B33" s="4" t="s">
        <v>17</v>
      </c>
      <c r="C33" s="36" t="s">
        <v>18</v>
      </c>
      <c r="D33" s="36"/>
      <c r="E33" s="36"/>
      <c r="F33" s="36"/>
      <c r="G33" s="36"/>
      <c r="H33" s="36"/>
      <c r="I33" s="36"/>
      <c r="J33" s="36"/>
      <c r="K33" s="36"/>
      <c r="L33" s="36"/>
      <c r="M33" s="36"/>
      <c r="N33" s="36"/>
      <c r="O33" s="36"/>
    </row>
    <row r="34" spans="1:15" ht="20.100000000000001" customHeight="1" x14ac:dyDescent="0.2">
      <c r="A34" s="4">
        <v>6</v>
      </c>
      <c r="B34" s="4" t="s">
        <v>19</v>
      </c>
      <c r="C34" s="36" t="s">
        <v>26</v>
      </c>
      <c r="D34" s="36"/>
      <c r="E34" s="36"/>
      <c r="F34" s="36"/>
      <c r="G34" s="36"/>
      <c r="H34" s="36"/>
      <c r="I34" s="36"/>
      <c r="J34" s="36"/>
      <c r="K34" s="36"/>
      <c r="L34" s="36"/>
      <c r="M34" s="36"/>
      <c r="N34" s="36"/>
      <c r="O34" s="36"/>
    </row>
    <row r="35" spans="1:15" ht="20.100000000000001" customHeight="1" x14ac:dyDescent="0.2">
      <c r="A35" s="4">
        <v>7</v>
      </c>
      <c r="B35" s="4" t="s">
        <v>8</v>
      </c>
      <c r="C35" s="41"/>
      <c r="D35" s="42"/>
      <c r="E35" s="42"/>
      <c r="F35" s="42"/>
      <c r="G35" s="42"/>
      <c r="H35" s="42"/>
      <c r="I35" s="42"/>
      <c r="J35" s="42"/>
      <c r="K35" s="42"/>
      <c r="L35" s="42"/>
      <c r="M35" s="42"/>
      <c r="N35" s="42"/>
      <c r="O35" s="43"/>
    </row>
    <row r="36" spans="1:15" ht="76.5" customHeight="1" x14ac:dyDescent="0.2">
      <c r="A36" s="37" t="s">
        <v>69</v>
      </c>
      <c r="B36" s="37"/>
      <c r="C36" s="37"/>
      <c r="D36" s="38" t="s">
        <v>67</v>
      </c>
      <c r="E36" s="39"/>
      <c r="F36" s="40"/>
      <c r="G36" s="38" t="s">
        <v>68</v>
      </c>
      <c r="H36" s="39"/>
      <c r="I36" s="40"/>
      <c r="J36" s="37" t="s">
        <v>20</v>
      </c>
      <c r="K36" s="37"/>
      <c r="L36" s="37"/>
      <c r="M36" s="37"/>
      <c r="N36" s="37" t="s">
        <v>21</v>
      </c>
      <c r="O36" s="37"/>
    </row>
  </sheetData>
  <mergeCells count="86">
    <mergeCell ref="J36:M36"/>
    <mergeCell ref="N36:O36"/>
    <mergeCell ref="B10:B11"/>
    <mergeCell ref="C10:C11"/>
    <mergeCell ref="G36:I36"/>
    <mergeCell ref="D36:F36"/>
    <mergeCell ref="A36:C36"/>
    <mergeCell ref="C33:O33"/>
    <mergeCell ref="C34:O34"/>
    <mergeCell ref="C30:O30"/>
    <mergeCell ref="C31:O31"/>
    <mergeCell ref="C32:O32"/>
    <mergeCell ref="I10:J10"/>
    <mergeCell ref="K10:L10"/>
    <mergeCell ref="C35:O35"/>
    <mergeCell ref="D16:D18"/>
    <mergeCell ref="A28:O28"/>
    <mergeCell ref="C29:O29"/>
    <mergeCell ref="E7:E8"/>
    <mergeCell ref="F7:F8"/>
    <mergeCell ref="G7:H7"/>
    <mergeCell ref="I7:J7"/>
    <mergeCell ref="K7:L7"/>
    <mergeCell ref="N7:N8"/>
    <mergeCell ref="O7:O8"/>
    <mergeCell ref="N10:N11"/>
    <mergeCell ref="A10:A11"/>
    <mergeCell ref="C7:C8"/>
    <mergeCell ref="D7:D8"/>
    <mergeCell ref="A7:A8"/>
    <mergeCell ref="A1:O1"/>
    <mergeCell ref="A2:O2"/>
    <mergeCell ref="A3:O3"/>
    <mergeCell ref="A4:A5"/>
    <mergeCell ref="B4:B5"/>
    <mergeCell ref="C4:C5"/>
    <mergeCell ref="D4:D5"/>
    <mergeCell ref="F4:F5"/>
    <mergeCell ref="G4:H4"/>
    <mergeCell ref="I4:J4"/>
    <mergeCell ref="E4:E5"/>
    <mergeCell ref="B7:B8"/>
    <mergeCell ref="K4:L4"/>
    <mergeCell ref="N4:N5"/>
    <mergeCell ref="O4:O5"/>
    <mergeCell ref="F16:F18"/>
    <mergeCell ref="O10:O11"/>
    <mergeCell ref="A14:A15"/>
    <mergeCell ref="B14:B15"/>
    <mergeCell ref="C14:C15"/>
    <mergeCell ref="D14:D15"/>
    <mergeCell ref="E14:E15"/>
    <mergeCell ref="F14:F15"/>
    <mergeCell ref="G14:H14"/>
    <mergeCell ref="I14:J14"/>
    <mergeCell ref="K14:L14"/>
    <mergeCell ref="N14:N15"/>
    <mergeCell ref="O14:O15"/>
    <mergeCell ref="F10:F11"/>
    <mergeCell ref="G10:H10"/>
    <mergeCell ref="D10:D11"/>
    <mergeCell ref="E10:E11"/>
    <mergeCell ref="B21:B23"/>
    <mergeCell ref="B24:B26"/>
    <mergeCell ref="A21:A23"/>
    <mergeCell ref="A24:A26"/>
    <mergeCell ref="A19:A20"/>
    <mergeCell ref="B19:B20"/>
    <mergeCell ref="C19:C20"/>
    <mergeCell ref="D19:D20"/>
    <mergeCell ref="E19:E20"/>
    <mergeCell ref="D24:D26"/>
    <mergeCell ref="D21:D23"/>
    <mergeCell ref="A16:A18"/>
    <mergeCell ref="B16:B18"/>
    <mergeCell ref="C16:C18"/>
    <mergeCell ref="F21:F23"/>
    <mergeCell ref="F24:F26"/>
    <mergeCell ref="C21:C23"/>
    <mergeCell ref="C24:C26"/>
    <mergeCell ref="O19:O20"/>
    <mergeCell ref="F19:F20"/>
    <mergeCell ref="G19:H19"/>
    <mergeCell ref="I19:J19"/>
    <mergeCell ref="K19:L19"/>
    <mergeCell ref="N19:N20"/>
  </mergeCells>
  <phoneticPr fontId="2" type="noConversion"/>
  <pageMargins left="0.7" right="0.7" top="0.75" bottom="0.75" header="0.3" footer="0.3"/>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5" sqref="A5"/>
    </sheetView>
  </sheetViews>
  <sheetFormatPr defaultRowHeight="14.25" x14ac:dyDescent="0.2"/>
  <cols>
    <col min="1" max="1" width="122.375" customWidth="1"/>
  </cols>
  <sheetData>
    <row r="1" spans="1:1" ht="78.75" customHeight="1" x14ac:dyDescent="0.2">
      <c r="A1" s="15" t="s">
        <v>70</v>
      </c>
    </row>
    <row r="2" spans="1:1" ht="25.5" customHeight="1" x14ac:dyDescent="0.2">
      <c r="A2" s="15" t="s">
        <v>71</v>
      </c>
    </row>
    <row r="3" spans="1:1" ht="98.25" customHeight="1" x14ac:dyDescent="0.2">
      <c r="A3" s="15" t="s">
        <v>72</v>
      </c>
    </row>
    <row r="4" spans="1:1" ht="22.5" customHeight="1" x14ac:dyDescent="0.2">
      <c r="A4" s="15" t="s">
        <v>73</v>
      </c>
    </row>
    <row r="5" spans="1:1" ht="128.25" customHeight="1" x14ac:dyDescent="0.2">
      <c r="A5" s="15" t="s">
        <v>74</v>
      </c>
    </row>
    <row r="6" spans="1:1" ht="32.25" customHeight="1" x14ac:dyDescent="0.2">
      <c r="A6" s="15" t="s">
        <v>75</v>
      </c>
    </row>
    <row r="7" spans="1:1" ht="87.75" customHeight="1" x14ac:dyDescent="0.2">
      <c r="A7" s="15" t="s">
        <v>76</v>
      </c>
    </row>
    <row r="8" spans="1:1" ht="108" customHeight="1" x14ac:dyDescent="0.2">
      <c r="A8" s="15" t="s">
        <v>77</v>
      </c>
    </row>
    <row r="9" spans="1:1" ht="132.75" customHeight="1" x14ac:dyDescent="0.2">
      <c r="A9" s="15" t="s">
        <v>78</v>
      </c>
    </row>
    <row r="10" spans="1:1" ht="121.5" customHeight="1" x14ac:dyDescent="0.2">
      <c r="A10" s="15" t="s">
        <v>79</v>
      </c>
    </row>
    <row r="11" spans="1:1" ht="52.5" customHeight="1" x14ac:dyDescent="0.2">
      <c r="A11" s="15" t="s">
        <v>80</v>
      </c>
    </row>
    <row r="12" spans="1:1" ht="28.5" customHeight="1" x14ac:dyDescent="0.2">
      <c r="A12" s="15" t="s">
        <v>81</v>
      </c>
    </row>
    <row r="13" spans="1:1" ht="119.25" customHeight="1" x14ac:dyDescent="0.2">
      <c r="A13" s="15" t="s">
        <v>82</v>
      </c>
    </row>
    <row r="14" spans="1:1" ht="144" customHeight="1" x14ac:dyDescent="0.2">
      <c r="A14" s="15" t="s">
        <v>83</v>
      </c>
    </row>
    <row r="15" spans="1:1" ht="18" x14ac:dyDescent="0.2">
      <c r="A15" s="15" t="s">
        <v>84</v>
      </c>
    </row>
    <row r="16" spans="1:1" ht="155.25" customHeight="1" x14ac:dyDescent="0.2">
      <c r="A16" s="15" t="s">
        <v>85</v>
      </c>
    </row>
    <row r="17" spans="1:1" ht="18" x14ac:dyDescent="0.2">
      <c r="A17" s="15" t="s">
        <v>86</v>
      </c>
    </row>
    <row r="18" spans="1:1" ht="123.75" customHeight="1" x14ac:dyDescent="0.2">
      <c r="A18" s="15" t="s">
        <v>87</v>
      </c>
    </row>
    <row r="19" spans="1:1" ht="130.5" customHeight="1" x14ac:dyDescent="0.2">
      <c r="A19" s="15" t="s">
        <v>88</v>
      </c>
    </row>
    <row r="20" spans="1:1" ht="18" x14ac:dyDescent="0.2">
      <c r="A20" s="15" t="s">
        <v>89</v>
      </c>
    </row>
    <row r="21" spans="1:1" ht="151.5" customHeight="1" x14ac:dyDescent="0.2">
      <c r="A21" s="15" t="s">
        <v>90</v>
      </c>
    </row>
    <row r="22" spans="1:1" ht="141.75" customHeight="1" x14ac:dyDescent="0.2">
      <c r="A22" s="15" t="s">
        <v>91</v>
      </c>
    </row>
    <row r="23" spans="1:1" ht="86.25" customHeight="1" x14ac:dyDescent="0.2">
      <c r="A23" s="15" t="s">
        <v>92</v>
      </c>
    </row>
    <row r="24" spans="1:1" ht="18" x14ac:dyDescent="0.2">
      <c r="A24" s="15" t="s">
        <v>93</v>
      </c>
    </row>
    <row r="25" spans="1:1" ht="83.25" customHeight="1" x14ac:dyDescent="0.2">
      <c r="A25" s="15" t="s">
        <v>94</v>
      </c>
    </row>
    <row r="26" spans="1:1" ht="109.5" customHeight="1" x14ac:dyDescent="0.2">
      <c r="A26" s="15" t="s">
        <v>95</v>
      </c>
    </row>
    <row r="27" spans="1:1" ht="101.25" customHeight="1" x14ac:dyDescent="0.2">
      <c r="A27" s="15" t="s">
        <v>96</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2023-08-14T00:46:29Z</cp:lastPrinted>
  <dcterms:created xsi:type="dcterms:W3CDTF">2023-08-14T00:34:54Z</dcterms:created>
  <dcterms:modified xsi:type="dcterms:W3CDTF">2024-03-02T00:33:47Z</dcterms:modified>
</cp:coreProperties>
</file>