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2023\明芳滑轨\合同\"/>
    </mc:Choice>
  </mc:AlternateContent>
  <bookViews>
    <workbookView xWindow="0" yWindow="0" windowWidth="28800" windowHeight="12105" tabRatio="926"/>
  </bookViews>
  <sheets>
    <sheet name="建议" sheetId="9" r:id="rId1"/>
  </sheets>
  <definedNames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I9" i="9" l="1"/>
  <c r="Q14" i="9"/>
  <c r="K9" i="9" l="1"/>
  <c r="M9" i="9" s="1"/>
  <c r="L9" i="9" l="1"/>
</calcChain>
</file>

<file path=xl/sharedStrings.xml><?xml version="1.0" encoding="utf-8"?>
<sst xmlns="http://schemas.openxmlformats.org/spreadsheetml/2006/main" count="45" uniqueCount="43">
  <si>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</si>
  <si>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</si>
  <si>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</si>
  <si>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</si>
  <si>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</si>
  <si>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</si>
  <si>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</si>
  <si>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</si>
  <si>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</si>
  <si>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</si>
  <si>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</si>
  <si>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</si>
  <si>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</si>
  <si>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模检具总价</t>
  </si>
  <si>
    <t>摊销方式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</si>
  <si>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</si>
  <si>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t>四、产品的数量依据甲方具体采购产品时另行向乙方发出的采购订单。</t>
  </si>
  <si>
    <t>五、运输费用及运输过程中的风险由乙方承担。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</si>
  <si>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</si>
  <si>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</si>
  <si>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</si>
  <si>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</si>
  <si>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</si>
  <si>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</si>
  <si>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</si>
  <si>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件</t>
    <phoneticPr fontId="14" type="noConversion"/>
  </si>
  <si>
    <t>/</t>
    <phoneticPr fontId="14" type="noConversion"/>
  </si>
  <si>
    <t>摊销费</t>
    <phoneticPr fontId="14" type="noConversion"/>
  </si>
  <si>
    <t>六、双方合作中出现质量、技术、物流等问题按相应合同（协议）办理。</t>
    <phoneticPr fontId="14" type="noConversion"/>
  </si>
  <si>
    <t xml:space="preserve">乙方：上海明芳汽车零件有限公司 </t>
    <phoneticPr fontId="14" type="noConversion"/>
  </si>
  <si>
    <t>乙方：上海明芳汽车零件有限公司</t>
    <phoneticPr fontId="14" type="noConversion"/>
  </si>
  <si>
    <t>甲方：北京光华荣昌汽车部件有限公司</t>
    <phoneticPr fontId="14" type="noConversion"/>
  </si>
  <si>
    <t>甲方:  北京光华荣昌汽车部件有限公司</t>
    <phoneticPr fontId="14" type="noConversion"/>
  </si>
  <si>
    <t>零部件采购价格协议</t>
    <phoneticPr fontId="14" type="noConversion"/>
  </si>
  <si>
    <t>SHT0010283</t>
    <phoneticPr fontId="16" type="noConversion"/>
  </si>
  <si>
    <t>2023年</t>
    <phoneticPr fontId="14" type="noConversion"/>
  </si>
  <si>
    <t>2024年</t>
    <phoneticPr fontId="14" type="noConversion"/>
  </si>
  <si>
    <t>512840元，预付30%，工装产品验证合格后支付20%，剩余50%按照5万件或3年分摊产品中，先达为准。</t>
    <phoneticPr fontId="14" type="noConversion"/>
  </si>
  <si>
    <t>2024年</t>
    <phoneticPr fontId="14" type="noConversion"/>
  </si>
  <si>
    <t xml:space="preserve">                                                                                                协议编号：BJGHRC20240021-上海明芳</t>
    <phoneticPr fontId="14" type="noConversion"/>
  </si>
  <si>
    <t>3年或5万件</t>
    <phoneticPr fontId="14" type="noConversion"/>
  </si>
  <si>
    <t>三、价格执行期从开发至SOP前,不含年降(遇市场价格变动经双方协商同意后可调整)。</t>
    <phoneticPr fontId="14" type="noConversion"/>
  </si>
  <si>
    <t>滑轨本体（GHRC3.0）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</si>
</sst>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_);[Red]\(0.0000\)"/>
    <numFmt numFmtId="177" formatCode="0.00_);[Red]\(0.00\)"/>
    <numFmt numFmtId="178" formatCode="0_);[Red]\(0\)"/>
  </numFmts>
  <fonts count="17" x14ac:knownFonts="1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0"/>
      <name val="楷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 applyProtection="0">
      <alignment vertical="center"/>
    </xf>
    <xf numFmtId="0" fontId="11" fillId="0" borderId="0">
      <alignment vertical="center"/>
    </xf>
    <xf numFmtId="0" fontId="10" fillId="0" borderId="0" applyProtection="0">
      <alignment vertical="center"/>
    </xf>
    <xf numFmtId="0" fontId="13" fillId="0" borderId="0">
      <alignment vertical="center"/>
    </xf>
    <xf numFmtId="0" fontId="10" fillId="0" borderId="0"/>
  </cellStyleXfs>
  <cellXfs count="63">
    <xf numFmtId="0" fontId="0" fillId="0" borderId="0" xfId="0">
      <alignment vertical="center"/>
    </xf>
    <xf numFmtId="0" fontId="1" fillId="0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176" fontId="1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shrinkToFit="1"/>
    </xf>
    <xf numFmtId="0" fontId="1" fillId="2" borderId="0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7" fillId="0" borderId="0" xfId="0" applyFont="1" applyFill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177" fontId="9" fillId="0" borderId="1" xfId="7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176" fontId="9" fillId="0" borderId="1" xfId="6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7" fontId="6" fillId="2" borderId="3" xfId="1" applyNumberFormat="1" applyFont="1" applyFill="1" applyBorder="1" applyAlignment="1">
      <alignment horizontal="center" vertical="center" shrinkToFit="1"/>
    </xf>
    <xf numFmtId="0" fontId="1" fillId="0" borderId="0" xfId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176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vertical="center" shrinkToFit="1"/>
    </xf>
    <xf numFmtId="0" fontId="5" fillId="0" borderId="0" xfId="1" applyFont="1" applyFill="1" applyBorder="1" applyAlignment="1">
      <alignment vertical="center" wrapText="1"/>
    </xf>
    <xf numFmtId="176" fontId="9" fillId="0" borderId="2" xfId="6" applyNumberFormat="1" applyFont="1" applyFill="1" applyBorder="1" applyAlignment="1">
      <alignment horizontal="center" vertical="center" wrapText="1"/>
    </xf>
    <xf numFmtId="177" fontId="6" fillId="2" borderId="0" xfId="1" applyNumberFormat="1" applyFont="1" applyFill="1" applyBorder="1" applyAlignment="1">
      <alignment horizontal="center" vertical="center" shrinkToFit="1"/>
    </xf>
    <xf numFmtId="0" fontId="1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176" fontId="9" fillId="0" borderId="1" xfId="6" applyNumberFormat="1" applyFont="1" applyFill="1" applyBorder="1" applyAlignment="1">
      <alignment horizontal="center" vertical="center" wrapText="1"/>
    </xf>
    <xf numFmtId="177" fontId="9" fillId="0" borderId="5" xfId="7" applyNumberFormat="1" applyFont="1" applyFill="1" applyBorder="1" applyAlignment="1">
      <alignment horizontal="center" vertical="center" wrapText="1"/>
    </xf>
    <xf numFmtId="177" fontId="6" fillId="2" borderId="5" xfId="1" applyNumberFormat="1" applyFont="1" applyFill="1" applyBorder="1" applyAlignment="1">
      <alignment horizontal="center" vertical="center" wrapText="1" shrinkToFi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78" fontId="9" fillId="0" borderId="1" xfId="6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7" fontId="6" fillId="2" borderId="1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176" fontId="9" fillId="0" borderId="1" xfId="6" applyNumberFormat="1" applyFont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/>
    </xf>
    <xf numFmtId="176" fontId="9" fillId="0" borderId="1" xfId="6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 wrapText="1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</cellXfs>
  <cellStyles count="9">
    <cellStyle name="常规" xfId="0" builtinId="0"/>
    <cellStyle name="常规 2" xfId="1"/>
    <cellStyle name="常规 2 10" xfId="5"/>
    <cellStyle name="常规 2 2" xfId="3"/>
    <cellStyle name="常规 2 2 10" xfId="2"/>
    <cellStyle name="常规 2 2 3" xfId="4"/>
    <cellStyle name="常规 2 2 6" xfId="6"/>
    <cellStyle name="常规 3" xfId="7"/>
    <cellStyle name="样式 1" xf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4"/>
  <sheetViews>
    <sheetView tabSelected="1" zoomScale="85" zoomScaleNormal="85" workbookViewId="0">
      <selection activeCell="A11" sqref="A11:N11"/>
    </sheetView>
  </sheetViews>
  <sheetFormatPr defaultColWidth="9" defaultRowHeight="14.25" x14ac:dyDescent="0.15"/>
  <cols>
    <col min="1" max="1" width="6.5" style="2" customWidth="1"/>
    <col min="2" max="2" width="14.875" style="3" customWidth="1"/>
    <col min="3" max="3" width="18.625" style="2" customWidth="1"/>
    <col min="4" max="4" width="12.375" style="4" customWidth="1"/>
    <col min="5" max="5" width="5.625" style="5" customWidth="1"/>
    <col min="6" max="6" width="6.125" style="6" customWidth="1"/>
    <col min="7" max="7" width="8.25" style="6" customWidth="1"/>
    <col min="8" max="8" width="43.875" style="6" customWidth="1"/>
    <col min="9" max="9" width="7.875" style="6" customWidth="1"/>
    <col min="10" max="10" width="10.375" style="6" customWidth="1"/>
    <col min="11" max="11" width="10.5" style="6" customWidth="1"/>
    <col min="12" max="12" width="8" style="6" customWidth="1"/>
    <col min="13" max="13" width="10.75" style="6" customWidth="1"/>
    <col min="14" max="14" width="4.87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17" ht="22.5" x14ac:dyDescent="0.15">
      <c r="A1" s="59" t="s">
        <v>33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9"/>
    </row>
    <row r="2" spans="1:17" ht="26.25" customHeight="1" x14ac:dyDescent="0.15">
      <c r="A2" s="60" t="s">
        <v>39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10"/>
    </row>
    <row r="3" spans="1:17" x14ac:dyDescent="0.15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11"/>
    </row>
    <row r="4" spans="1:17" ht="21" customHeight="1" x14ac:dyDescent="0.15">
      <c r="A4" s="61" t="s">
        <v>30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11"/>
    </row>
    <row r="5" spans="1:17" x14ac:dyDescent="0.15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12"/>
    </row>
    <row r="6" spans="1:17" x14ac:dyDescent="0.15">
      <c r="A6" s="54" t="s">
        <v>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13"/>
    </row>
    <row r="7" spans="1:17" ht="60" customHeight="1" x14ac:dyDescent="0.15">
      <c r="A7" s="46" t="s">
        <v>2</v>
      </c>
      <c r="B7" s="47" t="s">
        <v>3</v>
      </c>
      <c r="C7" s="48" t="s">
        <v>4</v>
      </c>
      <c r="D7" s="48" t="s">
        <v>5</v>
      </c>
      <c r="E7" s="49" t="s">
        <v>6</v>
      </c>
      <c r="F7" s="55" t="s">
        <v>7</v>
      </c>
      <c r="G7" s="55"/>
      <c r="H7" s="56" t="s">
        <v>8</v>
      </c>
      <c r="I7" s="56"/>
      <c r="J7" s="56"/>
      <c r="K7" s="25" t="s">
        <v>9</v>
      </c>
      <c r="L7" s="25" t="s">
        <v>10</v>
      </c>
      <c r="M7" s="25" t="s">
        <v>11</v>
      </c>
      <c r="N7" s="50" t="s">
        <v>12</v>
      </c>
      <c r="O7" s="27"/>
    </row>
    <row r="8" spans="1:17" ht="27.75" customHeight="1" x14ac:dyDescent="0.15">
      <c r="A8" s="46"/>
      <c r="B8" s="47"/>
      <c r="C8" s="48"/>
      <c r="D8" s="48"/>
      <c r="E8" s="49"/>
      <c r="F8" s="22" t="s">
        <v>35</v>
      </c>
      <c r="G8" s="22" t="s">
        <v>36</v>
      </c>
      <c r="H8" s="23" t="s">
        <v>13</v>
      </c>
      <c r="I8" s="23" t="s">
        <v>27</v>
      </c>
      <c r="J8" s="23" t="s">
        <v>14</v>
      </c>
      <c r="K8" s="57" t="s">
        <v>38</v>
      </c>
      <c r="L8" s="57"/>
      <c r="M8" s="57"/>
      <c r="N8" s="50"/>
      <c r="O8" s="27"/>
    </row>
    <row r="9" spans="1:17" ht="27.75" customHeight="1" x14ac:dyDescent="0.15">
      <c r="A9" s="36">
        <v>1</v>
      </c>
      <c r="B9" s="42" t="s">
        <v>34</v>
      </c>
      <c r="C9" s="43" t="s">
        <v>42</v>
      </c>
      <c r="D9" s="42" t="s">
        <v>34</v>
      </c>
      <c r="E9" s="37" t="s">
        <v>25</v>
      </c>
      <c r="F9" s="38" t="s">
        <v>26</v>
      </c>
      <c r="G9" s="44">
        <v>26</v>
      </c>
      <c r="H9" s="40" t="s">
        <v>37</v>
      </c>
      <c r="I9" s="38">
        <f>512840/2/50000</f>
        <v>5.1284000000000001</v>
      </c>
      <c r="J9" s="23" t="s">
        <v>40</v>
      </c>
      <c r="K9" s="34">
        <f>G9+I9</f>
        <v>31.128399999999999</v>
      </c>
      <c r="L9" s="39">
        <f>K9*0.13</f>
        <v>4.0466920000000002</v>
      </c>
      <c r="M9" s="39">
        <f>K9*1.13</f>
        <v>35.175091999999992</v>
      </c>
      <c r="N9" s="41"/>
      <c r="O9" s="35"/>
    </row>
    <row r="10" spans="1:17" s="1" customFormat="1" ht="24.75" customHeight="1" x14ac:dyDescent="0.15">
      <c r="A10" s="58" t="s">
        <v>15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33"/>
      <c r="P10" s="28"/>
    </row>
    <row r="11" spans="1:17" s="1" customFormat="1" ht="24.75" customHeight="1" x14ac:dyDescent="0.15">
      <c r="A11" s="51" t="s">
        <v>41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14"/>
      <c r="P11" s="28"/>
    </row>
    <row r="12" spans="1:17" s="1" customFormat="1" ht="24.75" customHeight="1" x14ac:dyDescent="0.15">
      <c r="A12" s="52" t="s">
        <v>16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14"/>
      <c r="P12" s="28"/>
    </row>
    <row r="13" spans="1:17" s="1" customFormat="1" ht="24.75" customHeight="1" x14ac:dyDescent="0.15">
      <c r="A13" s="53" t="s">
        <v>17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14"/>
      <c r="P13" s="28"/>
    </row>
    <row r="14" spans="1:17" s="1" customFormat="1" ht="24.75" customHeight="1" x14ac:dyDescent="0.15">
      <c r="A14" s="51" t="s">
        <v>28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14"/>
      <c r="P14" s="28"/>
      <c r="Q14" s="1">
        <f>512840/2/50000</f>
        <v>5.1284000000000001</v>
      </c>
    </row>
    <row r="15" spans="1:17" s="1" customFormat="1" ht="24.75" customHeight="1" x14ac:dyDescent="0.15">
      <c r="A15" s="51" t="s">
        <v>18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14"/>
      <c r="P15" s="28"/>
    </row>
    <row r="16" spans="1:17" s="1" customFormat="1" ht="24.75" customHeight="1" x14ac:dyDescent="0.15">
      <c r="A16" s="45" t="s">
        <v>19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15"/>
      <c r="P16" s="28"/>
    </row>
    <row r="17" spans="1:16" s="1" customFormat="1" ht="17.25" customHeight="1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28"/>
    </row>
    <row r="18" spans="1:16" s="1" customFormat="1" ht="21.75" customHeight="1" x14ac:dyDescent="0.15">
      <c r="A18" s="16" t="s">
        <v>32</v>
      </c>
      <c r="B18" s="17"/>
      <c r="C18" s="18"/>
      <c r="H18" s="24" t="s">
        <v>29</v>
      </c>
      <c r="I18" s="26"/>
      <c r="J18" s="18"/>
      <c r="K18" s="20"/>
      <c r="L18" s="20"/>
      <c r="M18" s="20"/>
      <c r="N18" s="29"/>
      <c r="O18" s="30"/>
      <c r="P18" s="28"/>
    </row>
    <row r="19" spans="1:16" s="1" customFormat="1" ht="21.75" customHeight="1" x14ac:dyDescent="0.15">
      <c r="A19" s="18" t="s">
        <v>20</v>
      </c>
      <c r="B19" s="17"/>
      <c r="C19" s="18"/>
      <c r="H19" s="1" t="s">
        <v>21</v>
      </c>
      <c r="I19" s="18"/>
      <c r="J19" s="18"/>
      <c r="K19" s="20"/>
      <c r="L19" s="18"/>
      <c r="M19" s="18"/>
      <c r="N19" s="31"/>
      <c r="O19" s="32"/>
      <c r="P19" s="28"/>
    </row>
    <row r="20" spans="1:16" s="1" customFormat="1" ht="21.75" customHeight="1" x14ac:dyDescent="0.15">
      <c r="A20" s="18"/>
      <c r="B20" s="17"/>
      <c r="C20" s="18"/>
      <c r="I20" s="18"/>
      <c r="J20" s="18"/>
      <c r="K20" s="20"/>
      <c r="L20" s="18"/>
      <c r="M20" s="18"/>
      <c r="N20" s="31"/>
      <c r="O20" s="32"/>
      <c r="P20" s="28"/>
    </row>
    <row r="21" spans="1:16" s="1" customFormat="1" ht="21.75" customHeight="1" x14ac:dyDescent="0.15">
      <c r="A21" s="16" t="s">
        <v>22</v>
      </c>
      <c r="B21" s="16"/>
      <c r="C21" s="19"/>
      <c r="H21" s="1" t="s">
        <v>23</v>
      </c>
      <c r="I21" s="16"/>
      <c r="J21" s="19"/>
      <c r="K21" s="20"/>
      <c r="L21" s="20"/>
      <c r="M21" s="20"/>
      <c r="N21" s="31"/>
      <c r="O21" s="32"/>
      <c r="P21" s="28"/>
    </row>
    <row r="22" spans="1:16" s="1" customFormat="1" ht="14.25" customHeight="1" x14ac:dyDescent="0.15">
      <c r="A22" s="20"/>
      <c r="B22" s="21" t="s">
        <v>24</v>
      </c>
      <c r="C22" s="20"/>
      <c r="I22" s="20" t="s">
        <v>24</v>
      </c>
      <c r="J22" s="20"/>
      <c r="K22" s="20"/>
      <c r="L22" s="20"/>
      <c r="M22" s="20"/>
      <c r="N22" s="31"/>
      <c r="O22" s="32"/>
      <c r="P22" s="28"/>
    </row>
    <row r="23" spans="1:16" x14ac:dyDescent="0.15">
      <c r="B23" s="2"/>
    </row>
    <row r="24" spans="1:16" x14ac:dyDescent="0.15">
      <c r="B24" s="2"/>
    </row>
    <row r="25" spans="1:16" x14ac:dyDescent="0.15">
      <c r="B25" s="2"/>
    </row>
    <row r="26" spans="1:16" x14ac:dyDescent="0.15">
      <c r="B26" s="2"/>
    </row>
    <row r="27" spans="1:16" x14ac:dyDescent="0.15">
      <c r="B27" s="2"/>
    </row>
    <row r="28" spans="1:16" x14ac:dyDescent="0.15">
      <c r="B28" s="2"/>
    </row>
    <row r="29" spans="1:16" x14ac:dyDescent="0.15">
      <c r="B29" s="2"/>
    </row>
    <row r="30" spans="1:16" x14ac:dyDescent="0.15">
      <c r="B30" s="2"/>
    </row>
    <row r="31" spans="1:16" x14ac:dyDescent="0.15">
      <c r="B31" s="2"/>
    </row>
    <row r="32" spans="1:16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0:N10"/>
    <mergeCell ref="A16:N16"/>
    <mergeCell ref="A7:A8"/>
    <mergeCell ref="B7:B8"/>
    <mergeCell ref="C7:C8"/>
    <mergeCell ref="D7:D8"/>
    <mergeCell ref="E7:E8"/>
    <mergeCell ref="N7:N8"/>
    <mergeCell ref="A11:N11"/>
    <mergeCell ref="A12:N12"/>
    <mergeCell ref="A13:N13"/>
    <mergeCell ref="A14:N14"/>
    <mergeCell ref="A15:N15"/>
  </mergeCells>
  <phoneticPr fontId="14" type="noConversion"/>
  <conditionalFormatting sqref="D23:D1048576 I18:I22 D1:D8 D10:D17">
    <cfRule type="duplicateValues" dxfId="0" priority="21"/>
  </conditionalFormatting>
  <printOptions horizontalCentered="1"/>
  <pageMargins left="0.25" right="0.25" top="0.75" bottom="0.75" header="0.3" footer="0.3"/>
  <pageSetup paperSize="9" scale="86" orientation="landscape" horizontalDpi="200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2024-02-28T05:29:50Z</cp:lastPrinted>
  <dcterms:created xsi:type="dcterms:W3CDTF">2006-09-14T11:21:00Z</dcterms:created>
  <dcterms:modified xsi:type="dcterms:W3CDTF">2024-03-08T07:50:51Z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2052-3.9.2.6301</vt:lpwstr>
  </property>
</Properties>
</file>