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左滑块托架\冲孔模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模板材料请购单!$B$2:$L$26</definedName>
  </definedNames>
  <calcPr calcId="152511"/>
</workbook>
</file>

<file path=xl/calcChain.xml><?xml version="1.0" encoding="utf-8"?>
<calcChain xmlns="http://schemas.openxmlformats.org/spreadsheetml/2006/main">
  <c r="I10" i="1" l="1"/>
  <c r="I13" i="1"/>
  <c r="I15" i="1" l="1"/>
  <c r="I14" i="1"/>
  <c r="I12" i="1"/>
  <c r="I11" i="1"/>
  <c r="I9" i="1"/>
  <c r="I8" i="1"/>
  <c r="I7" i="1"/>
</calcChain>
</file>

<file path=xl/sharedStrings.xml><?xml version="1.0" encoding="utf-8"?>
<sst xmlns="http://schemas.openxmlformats.org/spreadsheetml/2006/main" count="87" uniqueCount="55">
  <si>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</si>
  <si>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</si>
  <si>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</si>
  <si>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</si>
  <si>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</si>
  <si>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</si>
  <si>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</si>
  <si>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</si>
  <si>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</si>
  <si>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</si>
  <si>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</si>
  <si>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</si>
  <si>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</si>
  <si>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</si>
  <si>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</si>
  <si>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</si>
  <si>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</si>
  <si>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</si>
  <si>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</si>
  <si>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周边倒角C2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</si>
  <si>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</si>
  <si>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40-45HRC</t>
  </si>
  <si>
    <t>上垫板</t>
  </si>
  <si>
    <t>36-40HRC</t>
  </si>
  <si>
    <t>绿色弹簧</t>
  </si>
  <si>
    <t>龙腾件</t>
  </si>
  <si>
    <t>等高套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</si>
  <si>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</si>
  <si>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</si>
  <si>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</si>
  <si>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</si>
  <si>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</si>
  <si>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上模座</t>
    <phoneticPr fontId="11" type="noConversion"/>
  </si>
  <si>
    <t>上夹板</t>
    <phoneticPr fontId="11" type="noConversion"/>
  </si>
  <si>
    <t>下模座</t>
    <phoneticPr fontId="11" type="noConversion"/>
  </si>
  <si>
    <t>凹模镶套</t>
    <phoneticPr fontId="11" type="noConversion"/>
  </si>
  <si>
    <t>DC53</t>
    <phoneticPr fontId="11" type="noConversion"/>
  </si>
  <si>
    <t>58-62HRC</t>
    <phoneticPr fontId="11" type="noConversion"/>
  </si>
  <si>
    <t>Φ10-60</t>
    <phoneticPr fontId="11" type="noConversion"/>
  </si>
  <si>
    <r>
      <t>M1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65</t>
    </r>
    <phoneticPr fontId="11" type="noConversion"/>
  </si>
  <si>
    <t>HD</t>
    <phoneticPr fontId="11" type="noConversion"/>
  </si>
  <si>
    <t>2024.03.10</t>
    <phoneticPr fontId="11" type="noConversion"/>
  </si>
  <si>
    <t>2024.03.17</t>
    <phoneticPr fontId="11" type="noConversion"/>
  </si>
  <si>
    <t>左滑块托架-冲孔模</t>
    <phoneticPr fontId="11" type="noConversion"/>
  </si>
  <si>
    <t>脱料板</t>
    <phoneticPr fontId="11" type="noConversion"/>
  </si>
  <si>
    <t>下夹板</t>
    <phoneticPr fontId="11" type="noConversion"/>
  </si>
  <si>
    <t>下垫板</t>
    <phoneticPr fontId="11" type="noConversion"/>
  </si>
  <si>
    <t>推料板</t>
    <phoneticPr fontId="11" type="noConversion"/>
  </si>
  <si>
    <t>Φ30-50</t>
    <phoneticPr fontId="11" type="noConversion"/>
  </si>
  <si>
    <t>Φ8-80</t>
    <phoneticPr fontId="11" type="noConversion"/>
  </si>
  <si>
    <t>M10-55</t>
    <phoneticPr fontId="11" type="noConversion"/>
  </si>
  <si>
    <t>M8-60</t>
    <phoneticPr fontId="11" type="noConversion"/>
  </si>
  <si>
    <t>M8-100</t>
    <phoneticPr fontId="11" type="noConversion"/>
  </si>
  <si>
    <t>M8-30</t>
    <phoneticPr fontId="11" type="noConversion"/>
  </si>
  <si>
    <t>Φ25-200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</si>
</sst>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6"/>
  <sheetViews>
    <sheetView tabSelected="1" view="pageBreakPreview" topLeftCell="B1" zoomScaleNormal="100" workbookViewId="0">
      <selection activeCell="L16" sqref="L16:L24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9"/>
    </row>
    <row r="3" spans="2:21" ht="21" customHeight="1" x14ac:dyDescent="0.15">
      <c r="B3" s="27" t="s">
        <v>1</v>
      </c>
      <c r="C3" s="27"/>
      <c r="D3" s="27"/>
      <c r="E3" s="27"/>
      <c r="F3" s="27"/>
      <c r="G3" s="27"/>
      <c r="H3" s="28" t="s">
        <v>2</v>
      </c>
      <c r="I3" s="29"/>
      <c r="J3" s="30" t="s">
        <v>41</v>
      </c>
      <c r="K3" s="28"/>
      <c r="L3" s="29"/>
      <c r="M3" s="10"/>
    </row>
    <row r="4" spans="2:21" ht="21" customHeight="1" x14ac:dyDescent="0.15">
      <c r="B4" s="27" t="s">
        <v>3</v>
      </c>
      <c r="C4" s="27"/>
      <c r="D4" s="27" t="s">
        <v>40</v>
      </c>
      <c r="E4" s="27"/>
      <c r="F4" s="27"/>
      <c r="G4" s="27"/>
      <c r="H4" s="28" t="s">
        <v>4</v>
      </c>
      <c r="I4" s="29"/>
      <c r="J4" s="30" t="s">
        <v>42</v>
      </c>
      <c r="K4" s="28"/>
      <c r="L4" s="29"/>
      <c r="M4" s="11"/>
    </row>
    <row r="5" spans="2:21" ht="20.100000000000001" customHeight="1" x14ac:dyDescent="0.15">
      <c r="B5" s="31" t="s">
        <v>5</v>
      </c>
      <c r="C5" s="32" t="s">
        <v>6</v>
      </c>
      <c r="D5" s="31" t="s">
        <v>7</v>
      </c>
      <c r="E5" s="31" t="s">
        <v>8</v>
      </c>
      <c r="F5" s="31" t="s">
        <v>9</v>
      </c>
      <c r="G5" s="31"/>
      <c r="H5" s="31"/>
      <c r="I5" s="33" t="s">
        <v>10</v>
      </c>
      <c r="J5" s="35" t="s">
        <v>11</v>
      </c>
      <c r="K5" s="33" t="s">
        <v>12</v>
      </c>
      <c r="L5" s="35" t="s">
        <v>13</v>
      </c>
      <c r="M5" s="12"/>
      <c r="N5" s="9"/>
    </row>
    <row r="6" spans="2:21" ht="20.100000000000001" customHeight="1" x14ac:dyDescent="0.15">
      <c r="B6" s="31"/>
      <c r="C6" s="32"/>
      <c r="D6" s="31"/>
      <c r="E6" s="31"/>
      <c r="F6" s="2" t="s">
        <v>14</v>
      </c>
      <c r="G6" s="2" t="s">
        <v>15</v>
      </c>
      <c r="H6" s="2" t="s">
        <v>16</v>
      </c>
      <c r="I6" s="34"/>
      <c r="J6" s="36"/>
      <c r="K6" s="34"/>
      <c r="L6" s="36"/>
      <c r="M6" s="12"/>
      <c r="N6" s="9"/>
    </row>
    <row r="7" spans="2:21" s="1" customFormat="1" ht="18" customHeight="1" x14ac:dyDescent="0.15">
      <c r="B7" s="40">
        <v>1</v>
      </c>
      <c r="C7" s="41" t="s">
        <v>43</v>
      </c>
      <c r="D7" s="3" t="s">
        <v>32</v>
      </c>
      <c r="E7" s="4" t="s">
        <v>17</v>
      </c>
      <c r="F7" s="5">
        <v>320</v>
      </c>
      <c r="G7" s="5">
        <v>200</v>
      </c>
      <c r="H7" s="5">
        <v>34</v>
      </c>
      <c r="I7" s="13">
        <f>F7*G7*H7*0.00000785</f>
        <v>17.081599999999998</v>
      </c>
      <c r="J7" s="4" t="s">
        <v>18</v>
      </c>
      <c r="K7" s="4">
        <v>1</v>
      </c>
      <c r="L7" s="42" t="s">
        <v>19</v>
      </c>
      <c r="M7" s="14"/>
      <c r="N7" s="14"/>
      <c r="P7" s="15"/>
      <c r="R7" s="18"/>
    </row>
    <row r="8" spans="2:21" s="1" customFormat="1" ht="18" customHeight="1" x14ac:dyDescent="0.15">
      <c r="B8" s="40"/>
      <c r="C8" s="41"/>
      <c r="D8" s="3" t="s">
        <v>22</v>
      </c>
      <c r="E8" s="4" t="s">
        <v>17</v>
      </c>
      <c r="F8" s="5">
        <v>180</v>
      </c>
      <c r="G8" s="5">
        <v>140</v>
      </c>
      <c r="H8" s="5">
        <v>19</v>
      </c>
      <c r="I8" s="13">
        <f t="shared" ref="I8:I15" si="0">F8*G8*H8*0.00000785</f>
        <v>3.7585799999999998</v>
      </c>
      <c r="J8" s="4" t="s">
        <v>21</v>
      </c>
      <c r="K8" s="4">
        <v>1</v>
      </c>
      <c r="L8" s="43"/>
      <c r="M8" s="14"/>
      <c r="N8" s="14"/>
      <c r="P8" s="15"/>
      <c r="R8" s="18"/>
    </row>
    <row r="9" spans="2:21" s="1" customFormat="1" ht="18" customHeight="1" x14ac:dyDescent="0.15">
      <c r="B9" s="40"/>
      <c r="C9" s="41"/>
      <c r="D9" s="21" t="s">
        <v>33</v>
      </c>
      <c r="E9" s="4" t="s">
        <v>17</v>
      </c>
      <c r="F9" s="5">
        <v>180</v>
      </c>
      <c r="G9" s="5">
        <v>140</v>
      </c>
      <c r="H9" s="5">
        <v>24</v>
      </c>
      <c r="I9" s="13">
        <f t="shared" si="0"/>
        <v>4.7476799999999999</v>
      </c>
      <c r="J9" s="4" t="s">
        <v>23</v>
      </c>
      <c r="K9" s="4">
        <v>1</v>
      </c>
      <c r="L9" s="43"/>
      <c r="M9" s="14"/>
      <c r="N9" s="14"/>
      <c r="P9" s="15"/>
      <c r="R9" s="18"/>
    </row>
    <row r="10" spans="2:21" s="1" customFormat="1" ht="18" customHeight="1" x14ac:dyDescent="0.15">
      <c r="B10" s="40"/>
      <c r="C10" s="41"/>
      <c r="D10" s="3" t="s">
        <v>47</v>
      </c>
      <c r="E10" s="4" t="s">
        <v>17</v>
      </c>
      <c r="F10" s="5">
        <v>56</v>
      </c>
      <c r="G10" s="5">
        <v>26</v>
      </c>
      <c r="H10" s="5">
        <v>90</v>
      </c>
      <c r="I10" s="13">
        <f t="shared" si="0"/>
        <v>1.028664</v>
      </c>
      <c r="J10" s="4" t="s">
        <v>21</v>
      </c>
      <c r="K10" s="4">
        <v>1</v>
      </c>
      <c r="L10" s="43"/>
      <c r="M10" s="14"/>
      <c r="N10" s="14"/>
      <c r="P10" s="15"/>
      <c r="R10" s="18"/>
    </row>
    <row r="11" spans="2:21" s="1" customFormat="1" ht="18" customHeight="1" x14ac:dyDescent="0.15">
      <c r="B11" s="40"/>
      <c r="C11" s="41"/>
      <c r="D11" s="3" t="s">
        <v>44</v>
      </c>
      <c r="E11" s="4" t="s">
        <v>20</v>
      </c>
      <c r="F11" s="5">
        <v>180</v>
      </c>
      <c r="G11" s="5">
        <v>140</v>
      </c>
      <c r="H11" s="5">
        <v>19</v>
      </c>
      <c r="I11" s="13">
        <f t="shared" si="0"/>
        <v>3.7585799999999998</v>
      </c>
      <c r="J11" s="4" t="s">
        <v>21</v>
      </c>
      <c r="K11" s="4">
        <v>1</v>
      </c>
      <c r="L11" s="43"/>
      <c r="M11" s="14"/>
      <c r="N11" s="14"/>
      <c r="P11" s="15"/>
      <c r="R11" s="18"/>
    </row>
    <row r="12" spans="2:21" s="1" customFormat="1" ht="18" customHeight="1" x14ac:dyDescent="0.15">
      <c r="B12" s="40"/>
      <c r="C12" s="41"/>
      <c r="D12" s="3" t="s">
        <v>45</v>
      </c>
      <c r="E12" s="4" t="s">
        <v>17</v>
      </c>
      <c r="F12" s="5">
        <v>180</v>
      </c>
      <c r="G12" s="5">
        <v>140</v>
      </c>
      <c r="H12" s="5">
        <v>24</v>
      </c>
      <c r="I12" s="13">
        <f t="shared" si="0"/>
        <v>4.7476799999999999</v>
      </c>
      <c r="J12" s="4" t="s">
        <v>23</v>
      </c>
      <c r="K12" s="4">
        <v>1</v>
      </c>
      <c r="L12" s="43"/>
      <c r="M12" s="14"/>
      <c r="N12" s="14"/>
      <c r="P12" s="15"/>
      <c r="R12" s="18"/>
      <c r="U12" s="18"/>
    </row>
    <row r="13" spans="2:21" s="1" customFormat="1" ht="18" customHeight="1" x14ac:dyDescent="0.15">
      <c r="B13" s="40"/>
      <c r="C13" s="41"/>
      <c r="D13" s="3" t="s">
        <v>46</v>
      </c>
      <c r="E13" s="4" t="s">
        <v>17</v>
      </c>
      <c r="F13" s="5">
        <v>180</v>
      </c>
      <c r="G13" s="5">
        <v>140</v>
      </c>
      <c r="H13" s="5">
        <v>19</v>
      </c>
      <c r="I13" s="13">
        <f t="shared" si="0"/>
        <v>3.7585799999999998</v>
      </c>
      <c r="J13" s="4" t="s">
        <v>21</v>
      </c>
      <c r="K13" s="4">
        <v>1</v>
      </c>
      <c r="L13" s="43"/>
      <c r="M13" s="14"/>
      <c r="N13" s="14"/>
      <c r="P13" s="15"/>
      <c r="R13" s="18"/>
      <c r="U13" s="18"/>
    </row>
    <row r="14" spans="2:21" s="1" customFormat="1" ht="18" customHeight="1" x14ac:dyDescent="0.15">
      <c r="B14" s="40"/>
      <c r="C14" s="41"/>
      <c r="D14" s="3" t="s">
        <v>35</v>
      </c>
      <c r="E14" s="4" t="s">
        <v>36</v>
      </c>
      <c r="F14" s="5">
        <v>81</v>
      </c>
      <c r="G14" s="5">
        <v>62</v>
      </c>
      <c r="H14" s="5">
        <v>52</v>
      </c>
      <c r="I14" s="13">
        <f t="shared" si="0"/>
        <v>2.0499803999999999</v>
      </c>
      <c r="J14" s="4" t="s">
        <v>37</v>
      </c>
      <c r="K14" s="4">
        <v>1</v>
      </c>
      <c r="L14" s="43"/>
      <c r="M14" s="14"/>
      <c r="N14" s="14"/>
      <c r="P14" s="15"/>
      <c r="R14" s="18"/>
      <c r="U14" s="18"/>
    </row>
    <row r="15" spans="2:21" s="1" customFormat="1" ht="18" customHeight="1" x14ac:dyDescent="0.15">
      <c r="B15" s="40"/>
      <c r="C15" s="41"/>
      <c r="D15" s="21" t="s">
        <v>34</v>
      </c>
      <c r="E15" s="4" t="s">
        <v>17</v>
      </c>
      <c r="F15" s="5">
        <v>320</v>
      </c>
      <c r="G15" s="5">
        <v>200</v>
      </c>
      <c r="H15" s="5">
        <v>34</v>
      </c>
      <c r="I15" s="13">
        <f t="shared" si="0"/>
        <v>17.081599999999998</v>
      </c>
      <c r="J15" s="4" t="s">
        <v>18</v>
      </c>
      <c r="K15" s="4">
        <v>1</v>
      </c>
      <c r="L15" s="43"/>
      <c r="M15" s="14"/>
      <c r="N15" s="14"/>
      <c r="P15" s="15"/>
      <c r="R15" s="18"/>
      <c r="U15" s="18"/>
    </row>
    <row r="16" spans="2:21" s="1" customFormat="1" ht="18" customHeight="1" x14ac:dyDescent="0.15">
      <c r="B16" s="40"/>
      <c r="C16" s="41"/>
      <c r="D16" s="6" t="s">
        <v>24</v>
      </c>
      <c r="E16" s="7" t="s">
        <v>25</v>
      </c>
      <c r="F16" s="22" t="s">
        <v>48</v>
      </c>
      <c r="G16" s="23"/>
      <c r="H16" s="24"/>
      <c r="I16" s="13"/>
      <c r="J16" s="7" t="s">
        <v>18</v>
      </c>
      <c r="K16" s="7">
        <v>6</v>
      </c>
      <c r="L16" s="44"/>
      <c r="M16" s="14"/>
      <c r="N16" s="14"/>
      <c r="P16" s="15"/>
      <c r="R16" s="18"/>
      <c r="U16" s="18"/>
    </row>
    <row r="17" spans="2:22" s="1" customFormat="1" ht="18" customHeight="1" x14ac:dyDescent="0.15">
      <c r="B17" s="40"/>
      <c r="C17" s="41"/>
      <c r="D17" s="8" t="s">
        <v>26</v>
      </c>
      <c r="E17" s="7" t="s">
        <v>25</v>
      </c>
      <c r="F17" s="22" t="s">
        <v>49</v>
      </c>
      <c r="G17" s="23"/>
      <c r="H17" s="24"/>
      <c r="I17" s="13"/>
      <c r="J17" s="7" t="s">
        <v>18</v>
      </c>
      <c r="K17" s="7">
        <v>4</v>
      </c>
      <c r="L17" s="45"/>
      <c r="M17" s="14"/>
      <c r="N17" s="14"/>
      <c r="P17" s="15"/>
      <c r="R17" s="18"/>
      <c r="U17" s="18"/>
    </row>
    <row r="18" spans="2:22" s="1" customFormat="1" ht="18" customHeight="1" x14ac:dyDescent="0.15">
      <c r="B18" s="40"/>
      <c r="C18" s="41"/>
      <c r="D18" s="6" t="s">
        <v>27</v>
      </c>
      <c r="E18" s="7" t="s">
        <v>25</v>
      </c>
      <c r="F18" s="22" t="s">
        <v>38</v>
      </c>
      <c r="G18" s="23"/>
      <c r="H18" s="24"/>
      <c r="I18" s="13"/>
      <c r="J18" s="7" t="s">
        <v>18</v>
      </c>
      <c r="K18" s="7">
        <v>4</v>
      </c>
      <c r="L18" s="45"/>
      <c r="M18" s="14"/>
      <c r="N18" s="14"/>
      <c r="P18" s="15"/>
      <c r="R18" s="18"/>
      <c r="U18" s="18"/>
    </row>
    <row r="19" spans="2:22" s="1" customFormat="1" ht="18" customHeight="1" x14ac:dyDescent="0.15">
      <c r="B19" s="40"/>
      <c r="C19" s="41"/>
      <c r="D19" s="6" t="s">
        <v>28</v>
      </c>
      <c r="E19" s="7" t="s">
        <v>25</v>
      </c>
      <c r="F19" s="22" t="s">
        <v>39</v>
      </c>
      <c r="G19" s="23"/>
      <c r="H19" s="24"/>
      <c r="I19" s="13"/>
      <c r="J19" s="7" t="s">
        <v>18</v>
      </c>
      <c r="K19" s="7">
        <v>1</v>
      </c>
      <c r="L19" s="45"/>
      <c r="M19" s="14"/>
      <c r="N19" s="14"/>
      <c r="P19" s="15"/>
      <c r="R19" s="18"/>
      <c r="U19" s="18"/>
    </row>
    <row r="20" spans="2:22" s="1" customFormat="1" ht="18" customHeight="1" x14ac:dyDescent="0.15">
      <c r="B20" s="40"/>
      <c r="C20" s="41"/>
      <c r="D20" s="6" t="s">
        <v>28</v>
      </c>
      <c r="E20" s="7" t="s">
        <v>25</v>
      </c>
      <c r="F20" s="22" t="s">
        <v>50</v>
      </c>
      <c r="G20" s="23"/>
      <c r="H20" s="24"/>
      <c r="I20" s="13"/>
      <c r="J20" s="7" t="s">
        <v>18</v>
      </c>
      <c r="K20" s="7">
        <v>8</v>
      </c>
      <c r="L20" s="45"/>
      <c r="M20" s="14"/>
      <c r="N20" s="14"/>
      <c r="P20" s="15"/>
      <c r="R20" s="18"/>
      <c r="U20" s="18"/>
    </row>
    <row r="21" spans="2:22" s="1" customFormat="1" ht="18" customHeight="1" x14ac:dyDescent="0.15">
      <c r="B21" s="40"/>
      <c r="C21" s="41"/>
      <c r="D21" s="6" t="s">
        <v>28</v>
      </c>
      <c r="E21" s="7" t="s">
        <v>25</v>
      </c>
      <c r="F21" s="22" t="s">
        <v>51</v>
      </c>
      <c r="G21" s="23"/>
      <c r="H21" s="24"/>
      <c r="I21" s="13"/>
      <c r="J21" s="7" t="s">
        <v>18</v>
      </c>
      <c r="K21" s="7">
        <v>3</v>
      </c>
      <c r="L21" s="45"/>
      <c r="M21" s="14"/>
      <c r="N21" s="14"/>
      <c r="P21" s="15"/>
      <c r="R21" s="18"/>
      <c r="U21" s="18"/>
    </row>
    <row r="22" spans="2:22" s="1" customFormat="1" ht="18" customHeight="1" x14ac:dyDescent="0.15">
      <c r="B22" s="40"/>
      <c r="C22" s="41"/>
      <c r="D22" s="6" t="s">
        <v>28</v>
      </c>
      <c r="E22" s="7" t="s">
        <v>25</v>
      </c>
      <c r="F22" s="22" t="s">
        <v>52</v>
      </c>
      <c r="G22" s="23"/>
      <c r="H22" s="24"/>
      <c r="I22" s="13"/>
      <c r="J22" s="7" t="s">
        <v>18</v>
      </c>
      <c r="K22" s="7">
        <v>4</v>
      </c>
      <c r="L22" s="45"/>
      <c r="M22" s="14"/>
      <c r="N22" s="14"/>
      <c r="P22" s="15"/>
      <c r="R22" s="18"/>
      <c r="U22" s="18"/>
    </row>
    <row r="23" spans="2:22" s="1" customFormat="1" ht="18" customHeight="1" x14ac:dyDescent="0.15">
      <c r="B23" s="40"/>
      <c r="C23" s="41"/>
      <c r="D23" s="6" t="s">
        <v>28</v>
      </c>
      <c r="E23" s="7" t="s">
        <v>25</v>
      </c>
      <c r="F23" s="22" t="s">
        <v>53</v>
      </c>
      <c r="G23" s="23"/>
      <c r="H23" s="24"/>
      <c r="I23" s="13"/>
      <c r="J23" s="7" t="s">
        <v>18</v>
      </c>
      <c r="K23" s="7">
        <v>4</v>
      </c>
      <c r="L23" s="45"/>
      <c r="M23" s="14"/>
      <c r="N23" s="14"/>
      <c r="P23" s="15"/>
      <c r="R23" s="18"/>
      <c r="U23" s="18"/>
    </row>
    <row r="24" spans="2:22" s="1" customFormat="1" ht="18" customHeight="1" x14ac:dyDescent="0.15">
      <c r="B24" s="40"/>
      <c r="C24" s="41"/>
      <c r="D24" s="7" t="s">
        <v>29</v>
      </c>
      <c r="E24" s="7" t="s">
        <v>25</v>
      </c>
      <c r="F24" s="22" t="s">
        <v>54</v>
      </c>
      <c r="G24" s="23"/>
      <c r="H24" s="24"/>
      <c r="I24" s="13"/>
      <c r="J24" s="7" t="s">
        <v>18</v>
      </c>
      <c r="K24" s="7">
        <v>2</v>
      </c>
      <c r="L24" s="45"/>
      <c r="M24" s="14"/>
      <c r="N24" s="14"/>
      <c r="P24" s="15"/>
      <c r="R24" s="18"/>
      <c r="U24" s="18"/>
    </row>
    <row r="25" spans="2:22" ht="86.1" customHeight="1" x14ac:dyDescent="0.15">
      <c r="B25" s="37" t="s">
        <v>30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16"/>
      <c r="R25" s="19"/>
      <c r="S25" s="20"/>
      <c r="U25" s="20"/>
      <c r="V25" s="20"/>
    </row>
    <row r="26" spans="2:22" ht="42.75" customHeight="1" x14ac:dyDescent="0.15">
      <c r="B26" s="39" t="s">
        <v>31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17"/>
    </row>
  </sheetData>
  <mergeCells count="33">
    <mergeCell ref="B25:L25"/>
    <mergeCell ref="F21:H21"/>
    <mergeCell ref="B26:L26"/>
    <mergeCell ref="B7:B24"/>
    <mergeCell ref="C7:C24"/>
    <mergeCell ref="F24:H24"/>
    <mergeCell ref="L7:L15"/>
    <mergeCell ref="L16:L24"/>
    <mergeCell ref="F16:H16"/>
    <mergeCell ref="F19:H19"/>
    <mergeCell ref="F20:H20"/>
    <mergeCell ref="F17:H17"/>
    <mergeCell ref="F18:H18"/>
    <mergeCell ref="E5:E6"/>
    <mergeCell ref="I5:I6"/>
    <mergeCell ref="J5:J6"/>
    <mergeCell ref="K5:K6"/>
    <mergeCell ref="L5:L6"/>
    <mergeCell ref="F22:H22"/>
    <mergeCell ref="F23:H23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</mergeCells>
  <phoneticPr fontId="11" type="noConversion"/>
  <printOptions horizontalCentered="1" verticalCentered="1"/>
  <pageMargins left="0" right="0" top="0" bottom="0" header="0.31388888888888899" footer="0.31388888888888899"/>
  <pageSetup paperSize="9" scale="89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2024-03-10T03:38:46Z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