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users\桌面\"/>
    </mc:Choice>
  </mc:AlternateContent>
  <xr:revisionPtr revIDLastSave="0" documentId="13_ncr:1_{0E50EC6C-2ECC-4749-B41D-0174906476A3}" xr6:coauthVersionLast="47" xr6:coauthVersionMax="47" xr10:uidLastSave="{00000000-0000-0000-0000-000000000000}"/>
  <bookViews>
    <workbookView xWindow="-120" yWindow="-120" windowWidth="29040" windowHeight="15720" firstSheet="2" activeTab="2" xr2:uid="{79A62799-2C08-4CE7-A8F2-CF9E3BAD4F98}"/>
  </bookViews>
  <sheets>
    <sheet name="Sheet1" sheetId="1" state="hidden" r:id="rId1"/>
    <sheet name="Sheet2" sheetId="2" state="hidden" r:id="rId2"/>
    <sheet name="采购清单" sheetId="3" r:id="rId3"/>
    <sheet name="发放清单" sheetId="4" r:id="rId4"/>
  </sheets>
  <definedNames>
    <definedName name="_xlnm._FilterDatabase" localSheetId="0" hidden="1">Sheet1!$A$1:$D$438</definedName>
    <definedName name="_xlnm.Print_Area" localSheetId="3">发放清单!$A$1:$G$131</definedName>
    <definedName name="_xlnm.Print_Titles" localSheetId="3">发放清单!$1:$1</definedName>
  </definedNames>
  <calcPr calcId="191029"/>
  <pivotCaches>
    <pivotCache cacheId="22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2" i="2" l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3" i="2"/>
  <c r="A26" i="1"/>
  <c r="A40" i="1"/>
  <c r="A41" i="1" s="1"/>
  <c r="A48" i="1"/>
  <c r="A51" i="1"/>
  <c r="A53" i="1"/>
  <c r="A139" i="1" s="1"/>
  <c r="A228" i="1" s="1"/>
  <c r="A317" i="1" s="1"/>
  <c r="A403" i="1" s="1"/>
  <c r="A65" i="1"/>
  <c r="A80" i="1"/>
  <c r="A256" i="1" s="1"/>
  <c r="A344" i="1" s="1"/>
  <c r="A110" i="1"/>
  <c r="A111" i="1" s="1"/>
  <c r="A124" i="1"/>
  <c r="A125" i="1" s="1"/>
  <c r="A132" i="1"/>
  <c r="A137" i="1"/>
  <c r="A152" i="1"/>
  <c r="A153" i="1" s="1"/>
  <c r="A154" i="1" s="1"/>
  <c r="A158" i="1"/>
  <c r="A159" i="1" s="1"/>
  <c r="A160" i="1" s="1"/>
  <c r="A161" i="1" s="1"/>
  <c r="A167" i="1"/>
  <c r="A213" i="1"/>
  <c r="A221" i="1"/>
  <c r="A310" i="1" s="1"/>
  <c r="A226" i="1"/>
  <c r="A315" i="1" s="1"/>
  <c r="A288" i="1"/>
  <c r="A302" i="1"/>
  <c r="A388" i="1" s="1"/>
  <c r="A389" i="1" s="1"/>
  <c r="A374" i="1"/>
  <c r="A375" i="1" s="1"/>
  <c r="A396" i="1"/>
  <c r="A401" i="1"/>
  <c r="A416" i="1"/>
  <c r="A417" i="1" s="1"/>
  <c r="A418" i="1" s="1"/>
  <c r="A431" i="1"/>
  <c r="A422" i="1" l="1"/>
  <c r="A423" i="1" s="1"/>
  <c r="A424" i="1" s="1"/>
  <c r="A425" i="1" s="1"/>
  <c r="A214" i="1"/>
  <c r="A303" i="1" s="1"/>
  <c r="A241" i="1"/>
  <c r="A329" i="1" l="1"/>
  <c r="A66" i="1" l="1"/>
  <c r="A242" i="1" l="1"/>
  <c r="A330" i="1" l="1"/>
  <c r="A67" i="1" l="1"/>
  <c r="A243" i="1" s="1"/>
  <c r="A331" i="1" s="1"/>
  <c r="A163" i="1"/>
  <c r="A164" i="1" s="1"/>
  <c r="A165" i="1" s="1"/>
  <c r="A340" i="1"/>
  <c r="A427" i="1"/>
  <c r="A428" i="1" s="1"/>
  <c r="A429" i="1" s="1"/>
  <c r="A252" i="1"/>
  <c r="A76" i="1"/>
  <c r="A77" i="1" s="1"/>
  <c r="A78" i="1" s="1"/>
  <c r="A253" i="1"/>
  <c r="A254" i="1" s="1"/>
  <c r="A341" i="1"/>
  <c r="A342" i="1" s="1"/>
  <c r="A112" i="1"/>
  <c r="A199" i="1"/>
  <c r="A200" i="1" s="1"/>
  <c r="A201" i="1" s="1"/>
  <c r="A289" i="1"/>
  <c r="A290" i="1" s="1"/>
  <c r="A376" i="1"/>
  <c r="A27" i="1"/>
  <c r="A28" i="1" s="1"/>
  <c r="A335" i="1"/>
  <c r="A336" i="1" s="1"/>
  <c r="A337" i="1" s="1"/>
  <c r="A338" i="1" s="1"/>
  <c r="A71" i="1"/>
  <c r="A72" i="1"/>
  <c r="A73" i="1" s="1"/>
  <c r="A74" i="1" s="1"/>
  <c r="A247" i="1"/>
  <c r="A248" i="1" s="1"/>
  <c r="A249" i="1" s="1"/>
  <c r="A2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B910D72D-EFC5-49F7-B9B0-C2CD47F86158}">
      <text>
        <r>
          <rPr>
            <b/>
            <sz val="9"/>
            <color indexed="81"/>
            <rFont val="宋体"/>
            <family val="3"/>
            <charset val="134"/>
          </rPr>
          <t>蓝色-房珍珍
绿色-米芝霖</t>
        </r>
      </text>
    </comment>
    <comment ref="L15" authorId="0" shapeId="0" xr:uid="{25F50097-BB2B-4D32-9653-DEDE4B9F8EC4}">
      <text>
        <r>
          <rPr>
            <b/>
            <sz val="9"/>
            <color indexed="81"/>
            <rFont val="宋体"/>
            <family val="3"/>
            <charset val="134"/>
          </rPr>
          <t>赠90只笔芯</t>
        </r>
      </text>
    </comment>
  </commentList>
</comments>
</file>

<file path=xl/sharedStrings.xml><?xml version="1.0" encoding="utf-8"?>
<sst xmlns="http://schemas.openxmlformats.org/spreadsheetml/2006/main" count="2492" uniqueCount="242">
  <si>
    <t>黑色碳素笔</t>
  </si>
  <si>
    <t>黑色碳素笔芯</t>
  </si>
  <si>
    <t>红色碳素笔芯</t>
  </si>
  <si>
    <t>蓝色圆珠笔</t>
  </si>
  <si>
    <t>蓝色圆珠笔芯</t>
  </si>
  <si>
    <t>彩色</t>
  </si>
  <si>
    <t>极细记号笔</t>
  </si>
  <si>
    <t>白板笔</t>
  </si>
  <si>
    <t>记号笔</t>
  </si>
  <si>
    <t>黑</t>
  </si>
  <si>
    <t>白</t>
  </si>
  <si>
    <t>蓝</t>
  </si>
  <si>
    <t>油漆笔</t>
  </si>
  <si>
    <t>红</t>
  </si>
  <si>
    <t>铅笔</t>
  </si>
  <si>
    <t>2B</t>
  </si>
  <si>
    <t>橡皮</t>
  </si>
  <si>
    <t>——</t>
  </si>
  <si>
    <t>便利贴</t>
  </si>
  <si>
    <t>75*75mm</t>
  </si>
  <si>
    <t>荧光指示贴</t>
  </si>
  <si>
    <t>48*12*6mm</t>
  </si>
  <si>
    <t>笔记本</t>
  </si>
  <si>
    <t>纸皮</t>
  </si>
  <si>
    <t>A4打印纸</t>
  </si>
  <si>
    <t>印感打印纸</t>
  </si>
  <si>
    <t>二等分六联纸</t>
  </si>
  <si>
    <t>3联2等分</t>
  </si>
  <si>
    <t>凭证皮</t>
  </si>
  <si>
    <t>A4</t>
  </si>
  <si>
    <t>订书机</t>
  </si>
  <si>
    <t>订书钉</t>
  </si>
  <si>
    <t>回形针</t>
  </si>
  <si>
    <t>A4硬胶套</t>
  </si>
  <si>
    <t>横向</t>
  </si>
  <si>
    <t>塑封膜</t>
  </si>
  <si>
    <t>档案袋</t>
  </si>
  <si>
    <t>牛皮纸</t>
  </si>
  <si>
    <t>长尾夹</t>
  </si>
  <si>
    <t>小号</t>
  </si>
  <si>
    <t>中号</t>
  </si>
  <si>
    <t>大号</t>
  </si>
  <si>
    <t>修正液</t>
  </si>
  <si>
    <t>胶棒</t>
  </si>
  <si>
    <t>创可贴</t>
  </si>
  <si>
    <t>电池</t>
  </si>
  <si>
    <t>5号</t>
  </si>
  <si>
    <t>7号</t>
  </si>
  <si>
    <t>硒鼓</t>
  </si>
  <si>
    <t>388A  可加墨</t>
  </si>
  <si>
    <t>墨粉</t>
  </si>
  <si>
    <t>388A</t>
  </si>
  <si>
    <t>色带</t>
  </si>
  <si>
    <t>LQ610K</t>
  </si>
  <si>
    <t>鼠标</t>
  </si>
  <si>
    <t>OP-520NU</t>
  </si>
  <si>
    <t>键盘</t>
  </si>
  <si>
    <t>KR-6A</t>
  </si>
  <si>
    <t>针式打印机针</t>
  </si>
  <si>
    <t>LQ-630KII</t>
  </si>
  <si>
    <t>发泡日期专用章</t>
  </si>
  <si>
    <t>后视镜</t>
  </si>
  <si>
    <t>后视镜</t>
    <phoneticPr fontId="2" type="noConversion"/>
  </si>
  <si>
    <t>剪刀</t>
  </si>
  <si>
    <t>特大号家用</t>
  </si>
  <si>
    <t>计算器</t>
  </si>
  <si>
    <t>板夹</t>
  </si>
  <si>
    <t>文件盒</t>
  </si>
  <si>
    <t>文件夹</t>
  </si>
  <si>
    <t>金属件</t>
  </si>
  <si>
    <t>金属件</t>
    <phoneticPr fontId="2" type="noConversion"/>
  </si>
  <si>
    <t>工艺工程部</t>
  </si>
  <si>
    <t>工艺工程部</t>
    <phoneticPr fontId="2" type="noConversion"/>
  </si>
  <si>
    <t>财务部</t>
  </si>
  <si>
    <t>财务部</t>
    <phoneticPr fontId="2" type="noConversion"/>
  </si>
  <si>
    <t>座椅</t>
  </si>
  <si>
    <t>座椅</t>
    <phoneticPr fontId="2" type="noConversion"/>
  </si>
  <si>
    <t>物品</t>
  </si>
  <si>
    <t>物品</t>
    <phoneticPr fontId="2" type="noConversion"/>
  </si>
  <si>
    <t>规格</t>
  </si>
  <si>
    <t>规格</t>
    <phoneticPr fontId="2" type="noConversion"/>
  </si>
  <si>
    <t>数量</t>
  </si>
  <si>
    <t>数量</t>
    <phoneticPr fontId="2" type="noConversion"/>
  </si>
  <si>
    <t>部门</t>
  </si>
  <si>
    <t>部门</t>
    <phoneticPr fontId="2" type="noConversion"/>
  </si>
  <si>
    <t>A1打印纸</t>
    <phoneticPr fontId="2" type="noConversion"/>
  </si>
  <si>
    <t>620MM*50M</t>
    <phoneticPr fontId="2" type="noConversion"/>
  </si>
  <si>
    <t>红色碳素笔芯</t>
    <phoneticPr fontId="2" type="noConversion"/>
  </si>
  <si>
    <t>A3塑料胶套</t>
    <phoneticPr fontId="2" type="noConversion"/>
  </si>
  <si>
    <t>横向</t>
    <phoneticPr fontId="2" type="noConversion"/>
  </si>
  <si>
    <t>荧光笔</t>
    <phoneticPr fontId="2" type="noConversion"/>
  </si>
  <si>
    <t>彩色</t>
    <phoneticPr fontId="2" type="noConversion"/>
  </si>
  <si>
    <t>A4打印纸</t>
    <phoneticPr fontId="2" type="noConversion"/>
  </si>
  <si>
    <r>
      <t>70g/1</t>
    </r>
    <r>
      <rPr>
        <sz val="8"/>
        <rFont val="宋体"/>
        <charset val="134"/>
      </rPr>
      <t>㎡</t>
    </r>
    <phoneticPr fontId="2" type="noConversion"/>
  </si>
  <si>
    <r>
      <rPr>
        <sz val="8"/>
        <rFont val="微软雅黑"/>
        <family val="2"/>
        <charset val="134"/>
      </rPr>
      <t>70g/1</t>
    </r>
    <r>
      <rPr>
        <sz val="8"/>
        <rFont val="宋体"/>
        <family val="3"/>
        <charset val="134"/>
      </rPr>
      <t>㎡</t>
    </r>
    <phoneticPr fontId="2" type="noConversion"/>
  </si>
  <si>
    <t>油漆笔</t>
    <phoneticPr fontId="2" type="noConversion"/>
  </si>
  <si>
    <t>白</t>
    <phoneticPr fontId="2" type="noConversion"/>
  </si>
  <si>
    <t>黑</t>
    <phoneticPr fontId="2" type="noConversion"/>
  </si>
  <si>
    <t>蓝</t>
    <phoneticPr fontId="2" type="noConversion"/>
  </si>
  <si>
    <t>红</t>
    <phoneticPr fontId="2" type="noConversion"/>
  </si>
  <si>
    <t>铅笔</t>
    <phoneticPr fontId="2" type="noConversion"/>
  </si>
  <si>
    <t>2B</t>
    <phoneticPr fontId="2" type="noConversion"/>
  </si>
  <si>
    <t>橡皮</t>
    <phoneticPr fontId="2" type="noConversion"/>
  </si>
  <si>
    <t>——</t>
    <phoneticPr fontId="2" type="noConversion"/>
  </si>
  <si>
    <t>荧光指示贴</t>
    <phoneticPr fontId="2" type="noConversion"/>
  </si>
  <si>
    <t>48*12*6mm</t>
    <phoneticPr fontId="2" type="noConversion"/>
  </si>
  <si>
    <t>笔记本</t>
    <phoneticPr fontId="2" type="noConversion"/>
  </si>
  <si>
    <t>纸皮</t>
    <phoneticPr fontId="2" type="noConversion"/>
  </si>
  <si>
    <t>印感打印纸</t>
    <phoneticPr fontId="2" type="noConversion"/>
  </si>
  <si>
    <t>241-1四联纸</t>
    <phoneticPr fontId="2" type="noConversion"/>
  </si>
  <si>
    <t>241-2二等分</t>
    <phoneticPr fontId="2" type="noConversion"/>
  </si>
  <si>
    <t>凭证皮</t>
    <phoneticPr fontId="2" type="noConversion"/>
  </si>
  <si>
    <t>A4</t>
    <phoneticPr fontId="2" type="noConversion"/>
  </si>
  <si>
    <t>凭证盒</t>
    <phoneticPr fontId="2" type="noConversion"/>
  </si>
  <si>
    <t>订书机</t>
    <phoneticPr fontId="2" type="noConversion"/>
  </si>
  <si>
    <t>A4封皮（彩色）</t>
    <phoneticPr fontId="2" type="noConversion"/>
  </si>
  <si>
    <t>A4硬胶套</t>
    <phoneticPr fontId="2" type="noConversion"/>
  </si>
  <si>
    <t>塑封膜</t>
    <phoneticPr fontId="2" type="noConversion"/>
  </si>
  <si>
    <t>档案袋</t>
    <phoneticPr fontId="2" type="noConversion"/>
  </si>
  <si>
    <t>牛皮纸</t>
    <phoneticPr fontId="2" type="noConversion"/>
  </si>
  <si>
    <t>文件袋</t>
    <phoneticPr fontId="2" type="noConversion"/>
  </si>
  <si>
    <t>透明</t>
    <phoneticPr fontId="2" type="noConversion"/>
  </si>
  <si>
    <t>长尾夹</t>
    <phoneticPr fontId="2" type="noConversion"/>
  </si>
  <si>
    <t>小号</t>
    <phoneticPr fontId="2" type="noConversion"/>
  </si>
  <si>
    <t>大号</t>
    <phoneticPr fontId="2" type="noConversion"/>
  </si>
  <si>
    <t>修正液</t>
    <phoneticPr fontId="2" type="noConversion"/>
  </si>
  <si>
    <t>三联收据</t>
    <phoneticPr fontId="2" type="noConversion"/>
  </si>
  <si>
    <t>口取纸</t>
    <phoneticPr fontId="2" type="noConversion"/>
  </si>
  <si>
    <t>蓝色</t>
    <phoneticPr fontId="2" type="noConversion"/>
  </si>
  <si>
    <t>红色</t>
    <phoneticPr fontId="2" type="noConversion"/>
  </si>
  <si>
    <t>印台</t>
    <phoneticPr fontId="2" type="noConversion"/>
  </si>
  <si>
    <t>印油</t>
    <phoneticPr fontId="2" type="noConversion"/>
  </si>
  <si>
    <t>白板笔</t>
    <phoneticPr fontId="2" type="noConversion"/>
  </si>
  <si>
    <t>板夹</t>
    <phoneticPr fontId="2" type="noConversion"/>
  </si>
  <si>
    <t>便利贴</t>
    <phoneticPr fontId="2" type="noConversion"/>
  </si>
  <si>
    <t>75*75mm</t>
    <phoneticPr fontId="2" type="noConversion"/>
  </si>
  <si>
    <t>创可贴</t>
    <phoneticPr fontId="2" type="noConversion"/>
  </si>
  <si>
    <t>电池</t>
    <phoneticPr fontId="2" type="noConversion"/>
  </si>
  <si>
    <t>5号</t>
    <phoneticPr fontId="2" type="noConversion"/>
  </si>
  <si>
    <t>7号</t>
    <phoneticPr fontId="2" type="noConversion"/>
  </si>
  <si>
    <t>黑色碳素笔</t>
    <phoneticPr fontId="2" type="noConversion"/>
  </si>
  <si>
    <t>订书钉</t>
    <phoneticPr fontId="2" type="noConversion"/>
  </si>
  <si>
    <t>极细记号笔</t>
    <phoneticPr fontId="2" type="noConversion"/>
  </si>
  <si>
    <t>发泡日期专用章</t>
    <phoneticPr fontId="2" type="noConversion"/>
  </si>
  <si>
    <t>粉仓</t>
    <phoneticPr fontId="2" type="noConversion"/>
  </si>
  <si>
    <t>HP436NDA</t>
    <phoneticPr fontId="2" type="noConversion"/>
  </si>
  <si>
    <t>一等分六联纸</t>
    <phoneticPr fontId="2" type="noConversion"/>
  </si>
  <si>
    <t>二等分六联纸</t>
    <phoneticPr fontId="2" type="noConversion"/>
  </si>
  <si>
    <t>HP500(4844)</t>
    <phoneticPr fontId="2" type="noConversion"/>
  </si>
  <si>
    <t xml:space="preserve">NT-CH256C </t>
    <phoneticPr fontId="2" type="noConversion"/>
  </si>
  <si>
    <t>黑色碳素笔芯</t>
    <phoneticPr fontId="2" type="noConversion"/>
  </si>
  <si>
    <t>蜡笔</t>
    <phoneticPr fontId="2" type="noConversion"/>
  </si>
  <si>
    <t>宽胶带</t>
    <phoneticPr fontId="2" type="noConversion"/>
  </si>
  <si>
    <t>硒鼓</t>
    <phoneticPr fontId="2" type="noConversion"/>
  </si>
  <si>
    <t>4521F</t>
    <phoneticPr fontId="2" type="noConversion"/>
  </si>
  <si>
    <t>回形针</t>
    <phoneticPr fontId="2" type="noConversion"/>
  </si>
  <si>
    <t>惠普933XL</t>
    <phoneticPr fontId="2" type="noConversion"/>
  </si>
  <si>
    <t>惠普955XL</t>
    <phoneticPr fontId="2" type="noConversion"/>
  </si>
  <si>
    <t>12A（1020）  可加墨</t>
    <phoneticPr fontId="2" type="noConversion"/>
  </si>
  <si>
    <t>1666  可加墨</t>
    <phoneticPr fontId="2" type="noConversion"/>
  </si>
  <si>
    <t>2161  可加墨</t>
    <phoneticPr fontId="2" type="noConversion"/>
  </si>
  <si>
    <t>ProM436 不可加墨</t>
    <phoneticPr fontId="2" type="noConversion"/>
  </si>
  <si>
    <t>NT-CH256C (不常更换，需原装）</t>
    <phoneticPr fontId="2" type="noConversion"/>
  </si>
  <si>
    <t>硒鼓
（HP  Clor Laser Jet Pro）</t>
    <phoneticPr fontId="2" type="noConversion"/>
  </si>
  <si>
    <t xml:space="preserve"> M252n CF-500A（黑）</t>
    <phoneticPr fontId="2" type="noConversion"/>
  </si>
  <si>
    <t xml:space="preserve"> M253n CF-501A（蓝）</t>
    <phoneticPr fontId="2" type="noConversion"/>
  </si>
  <si>
    <t xml:space="preserve"> M254n CF-502A（洋红）</t>
    <phoneticPr fontId="2" type="noConversion"/>
  </si>
  <si>
    <t xml:space="preserve"> M255n CF-503A（黄）</t>
    <phoneticPr fontId="2" type="noConversion"/>
  </si>
  <si>
    <t>12A（1020）</t>
    <phoneticPr fontId="2" type="noConversion"/>
  </si>
  <si>
    <t>色带</t>
    <phoneticPr fontId="2" type="noConversion"/>
  </si>
  <si>
    <t>LQ630K</t>
    <phoneticPr fontId="2" type="noConversion"/>
  </si>
  <si>
    <t>LQ1600K3H</t>
    <phoneticPr fontId="2" type="noConversion"/>
  </si>
  <si>
    <t>LQ670K+T</t>
    <phoneticPr fontId="2" type="noConversion"/>
  </si>
  <si>
    <t>色带盒</t>
    <phoneticPr fontId="2" type="noConversion"/>
  </si>
  <si>
    <t>LQ-1600K3H</t>
    <phoneticPr fontId="2" type="noConversion"/>
  </si>
  <si>
    <t>LQ730K</t>
    <phoneticPr fontId="2" type="noConversion"/>
  </si>
  <si>
    <t>色带架</t>
    <phoneticPr fontId="2" type="noConversion"/>
  </si>
  <si>
    <t>LQ670K</t>
    <phoneticPr fontId="2" type="noConversion"/>
  </si>
  <si>
    <t>文件盒</t>
    <phoneticPr fontId="2" type="noConversion"/>
  </si>
  <si>
    <t>文件夹</t>
    <phoneticPr fontId="2" type="noConversion"/>
  </si>
  <si>
    <t>计算器</t>
    <phoneticPr fontId="2" type="noConversion"/>
  </si>
  <si>
    <t>记号笔</t>
    <phoneticPr fontId="2" type="noConversion"/>
  </si>
  <si>
    <t>剪刀</t>
    <phoneticPr fontId="2" type="noConversion"/>
  </si>
  <si>
    <t>特大号家用</t>
    <phoneticPr fontId="2" type="noConversion"/>
  </si>
  <si>
    <t>键盘</t>
    <phoneticPr fontId="2" type="noConversion"/>
  </si>
  <si>
    <t>KR-6A</t>
    <phoneticPr fontId="2" type="noConversion"/>
  </si>
  <si>
    <t>胶棒</t>
    <phoneticPr fontId="2" type="noConversion"/>
  </si>
  <si>
    <t>蓝色圆珠笔</t>
    <phoneticPr fontId="2" type="noConversion"/>
  </si>
  <si>
    <t>蓝色圆珠笔芯</t>
    <phoneticPr fontId="2" type="noConversion"/>
  </si>
  <si>
    <t>墨粉</t>
    <phoneticPr fontId="2" type="noConversion"/>
  </si>
  <si>
    <t>388A</t>
    <phoneticPr fontId="2" type="noConversion"/>
  </si>
  <si>
    <t>LQ610K</t>
    <phoneticPr fontId="2" type="noConversion"/>
  </si>
  <si>
    <t>鼠标</t>
    <phoneticPr fontId="2" type="noConversion"/>
  </si>
  <si>
    <t>OP-520NU</t>
    <phoneticPr fontId="2" type="noConversion"/>
  </si>
  <si>
    <t>388A  可加墨</t>
    <phoneticPr fontId="2" type="noConversion"/>
  </si>
  <si>
    <t>3联2等分</t>
    <phoneticPr fontId="2" type="noConversion"/>
  </si>
  <si>
    <t>中号</t>
    <phoneticPr fontId="2" type="noConversion"/>
  </si>
  <si>
    <t>70g/1㎡</t>
  </si>
  <si>
    <t>总计</t>
  </si>
  <si>
    <t>(空白)</t>
  </si>
  <si>
    <t>求和项:数量</t>
  </si>
  <si>
    <t>模具车间</t>
  </si>
  <si>
    <t>模具车间</t>
    <phoneticPr fontId="2" type="noConversion"/>
  </si>
  <si>
    <t>1666 可加墨</t>
  </si>
  <si>
    <t>1666 可加墨</t>
    <phoneticPr fontId="2" type="noConversion"/>
  </si>
  <si>
    <t>综合管理部</t>
  </si>
  <si>
    <t>综合管理部</t>
    <phoneticPr fontId="2" type="noConversion"/>
  </si>
  <si>
    <t>凭证纸</t>
  </si>
  <si>
    <t>凭证纸</t>
    <phoneticPr fontId="2" type="noConversion"/>
  </si>
  <si>
    <t>140*240</t>
  </si>
  <si>
    <t>140*240</t>
    <phoneticPr fontId="2" type="noConversion"/>
  </si>
  <si>
    <t>财务管理部</t>
  </si>
  <si>
    <t>财务管理部</t>
    <phoneticPr fontId="2" type="noConversion"/>
  </si>
  <si>
    <t>不干胶标签</t>
  </si>
  <si>
    <t>不干胶标签</t>
    <phoneticPr fontId="2" type="noConversion"/>
  </si>
  <si>
    <t>28*20 红色</t>
  </si>
  <si>
    <t>28*20 红色</t>
    <phoneticPr fontId="2" type="noConversion"/>
  </si>
  <si>
    <t>包装规格</t>
  </si>
  <si>
    <t>包装规格</t>
    <phoneticPr fontId="2" type="noConversion"/>
  </si>
  <si>
    <t>实际采购</t>
  </si>
  <si>
    <t>实际采购</t>
    <phoneticPr fontId="2" type="noConversion"/>
  </si>
  <si>
    <t>申报数量</t>
  </si>
  <si>
    <t>申报数量</t>
    <phoneticPr fontId="2" type="noConversion"/>
  </si>
  <si>
    <t>实际采购数量</t>
  </si>
  <si>
    <t>实际采购数量</t>
    <phoneticPr fontId="2" type="noConversion"/>
  </si>
  <si>
    <t>物料名称</t>
  </si>
  <si>
    <t>验收</t>
    <phoneticPr fontId="2" type="noConversion"/>
  </si>
  <si>
    <t>实收数量</t>
    <phoneticPr fontId="2" type="noConversion"/>
  </si>
  <si>
    <t>备注</t>
    <phoneticPr fontId="2" type="noConversion"/>
  </si>
  <si>
    <t>物料名称</t>
    <phoneticPr fontId="2" type="noConversion"/>
  </si>
  <si>
    <t>领取签字</t>
    <phoneticPr fontId="2" type="noConversion"/>
  </si>
  <si>
    <t>单位</t>
    <phoneticPr fontId="2" type="noConversion"/>
  </si>
  <si>
    <t>包</t>
  </si>
  <si>
    <t>支</t>
  </si>
  <si>
    <t>对</t>
  </si>
  <si>
    <t>个</t>
  </si>
  <si>
    <t>本</t>
  </si>
  <si>
    <t>盒</t>
  </si>
  <si>
    <t>小盒</t>
  </si>
  <si>
    <t>瓶</t>
  </si>
  <si>
    <t>张</t>
  </si>
  <si>
    <t>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</si>
</sst>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8"/>
      <name val="微软雅黑"/>
      <family val="2"/>
      <charset val="134"/>
    </font>
    <font>
      <sz val="9"/>
      <name val="等线"/>
      <family val="2"/>
      <charset val="134"/>
      <scheme val="minor"/>
    </font>
    <font>
      <sz val="8"/>
      <name val="宋体"/>
      <charset val="134"/>
    </font>
    <font>
      <sz val="8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1" fillId="0" borderId="3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363.456764236114" createdVersion="7" refreshedVersion="7" minRefreshableVersion="3" recordCount="130" xr:uid="{918A0C34-EA33-46FB-942B-E6F18B712FEB}">
  <cacheSource type="worksheet">
    <worksheetSource ref="A2:D132" sheet="Sheet2"/>
  </cacheSource>
  <cacheFields count="4">
    <cacheField name="物品" numFmtId="0">
      <sharedItems count="38">
        <s v="A4打印纸"/>
        <s v="A4硬胶套"/>
        <s v="白板笔"/>
        <s v="板夹"/>
        <s v="笔记本"/>
        <s v="便利贴"/>
        <s v="创可贴"/>
        <s v="电池"/>
        <s v="订书钉"/>
        <s v="订书机"/>
        <s v="黑色碳素笔"/>
        <s v="黑色碳素笔芯"/>
        <s v="红色碳素笔芯"/>
        <s v="回形针"/>
        <s v="极细记号笔"/>
        <s v="计算器"/>
        <s v="记号笔"/>
        <s v="剪刀"/>
        <s v="键盘"/>
        <s v="胶棒"/>
        <s v="蓝色圆珠笔"/>
        <s v="蓝色圆珠笔芯"/>
        <s v="墨粉"/>
        <s v="凭证皮"/>
        <s v="色带"/>
        <s v="鼠标"/>
        <s v="塑封膜"/>
        <s v="硒鼓"/>
        <s v="修正液"/>
        <s v="印感打印纸"/>
        <s v="油漆笔"/>
        <s v="长尾夹"/>
        <s v="铅笔"/>
        <s v="橡皮"/>
        <s v="荧光指示贴"/>
        <s v="档案袋"/>
        <s v="凭证纸"/>
        <s v="不干胶标签"/>
      </sharedItems>
    </cacheField>
    <cacheField name="规格" numFmtId="0">
      <sharedItems containsBlank="1" containsMixedTypes="1" containsNumber="1" minValue="0.5" maxValue="7093" count="37">
        <s v="70g/1㎡"/>
        <s v="彩色"/>
        <s v="横向"/>
        <n v="6886"/>
        <s v="A4"/>
        <s v="纸皮"/>
        <s v="75*75mm"/>
        <s v="——"/>
        <s v="5号"/>
        <s v="7号"/>
        <m/>
        <n v="0.5"/>
        <n v="1"/>
        <s v="白"/>
        <s v="黑"/>
        <s v="蓝"/>
        <s v="特大号家用"/>
        <s v="KR-6A"/>
        <n v="7093"/>
        <n v="0.7"/>
        <s v="388A"/>
        <s v="LQ610K"/>
        <s v="OP-520NU"/>
        <s v="388A  可加墨"/>
        <s v="3联2等分"/>
        <s v="二等分六联纸"/>
        <s v="红"/>
        <s v="大号"/>
        <s v="小号"/>
        <s v="中号"/>
        <s v="2B"/>
        <s v="48*12*6mm"/>
        <s v="牛皮纸"/>
        <s v="1666 可加墨"/>
        <n v="1666"/>
        <s v="140*240"/>
        <s v="28*20 红色"/>
      </sharedItems>
    </cacheField>
    <cacheField name="部门" numFmtId="0">
      <sharedItems count="8">
        <s v="后视镜"/>
        <s v="金属件"/>
        <s v="工艺工程部"/>
        <s v="财务部"/>
        <s v="座椅"/>
        <s v="模具车间"/>
        <s v="综合管理部"/>
        <s v="财务管理部"/>
      </sharedItems>
    </cacheField>
    <cacheField name="数量" numFmtId="0">
      <sharedItems containsSemiMixedTypes="0" containsString="0" containsNumber="1" containsInteger="1" minValue="1" maxValue="4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0">
  <r>
    <x v="0"/>
    <x v="0"/>
    <x v="0"/>
    <n v="20"/>
  </r>
  <r>
    <x v="0"/>
    <x v="0"/>
    <x v="1"/>
    <n v="29"/>
  </r>
  <r>
    <x v="0"/>
    <x v="0"/>
    <x v="2"/>
    <n v="5"/>
  </r>
  <r>
    <x v="0"/>
    <x v="0"/>
    <x v="3"/>
    <n v="20"/>
  </r>
  <r>
    <x v="0"/>
    <x v="0"/>
    <x v="4"/>
    <n v="29"/>
  </r>
  <r>
    <x v="0"/>
    <x v="1"/>
    <x v="1"/>
    <n v="1"/>
  </r>
  <r>
    <x v="0"/>
    <x v="1"/>
    <x v="4"/>
    <n v="1"/>
  </r>
  <r>
    <x v="1"/>
    <x v="2"/>
    <x v="0"/>
    <n v="10"/>
  </r>
  <r>
    <x v="1"/>
    <x v="2"/>
    <x v="1"/>
    <n v="5"/>
  </r>
  <r>
    <x v="1"/>
    <x v="2"/>
    <x v="4"/>
    <n v="5"/>
  </r>
  <r>
    <x v="2"/>
    <x v="3"/>
    <x v="0"/>
    <n v="25"/>
  </r>
  <r>
    <x v="2"/>
    <x v="3"/>
    <x v="1"/>
    <n v="12"/>
  </r>
  <r>
    <x v="2"/>
    <x v="3"/>
    <x v="4"/>
    <n v="12"/>
  </r>
  <r>
    <x v="3"/>
    <x v="4"/>
    <x v="1"/>
    <n v="7"/>
  </r>
  <r>
    <x v="3"/>
    <x v="4"/>
    <x v="4"/>
    <n v="7"/>
  </r>
  <r>
    <x v="4"/>
    <x v="5"/>
    <x v="2"/>
    <n v="3"/>
  </r>
  <r>
    <x v="5"/>
    <x v="6"/>
    <x v="0"/>
    <n v="8"/>
  </r>
  <r>
    <x v="5"/>
    <x v="6"/>
    <x v="1"/>
    <n v="1"/>
  </r>
  <r>
    <x v="5"/>
    <x v="6"/>
    <x v="4"/>
    <n v="1"/>
  </r>
  <r>
    <x v="6"/>
    <x v="7"/>
    <x v="0"/>
    <n v="2"/>
  </r>
  <r>
    <x v="6"/>
    <x v="7"/>
    <x v="1"/>
    <n v="3"/>
  </r>
  <r>
    <x v="6"/>
    <x v="7"/>
    <x v="4"/>
    <n v="3"/>
  </r>
  <r>
    <x v="7"/>
    <x v="8"/>
    <x v="0"/>
    <n v="10"/>
  </r>
  <r>
    <x v="7"/>
    <x v="8"/>
    <x v="1"/>
    <n v="19"/>
  </r>
  <r>
    <x v="7"/>
    <x v="8"/>
    <x v="4"/>
    <n v="19"/>
  </r>
  <r>
    <x v="7"/>
    <x v="9"/>
    <x v="0"/>
    <n v="12"/>
  </r>
  <r>
    <x v="7"/>
    <x v="9"/>
    <x v="1"/>
    <n v="5"/>
  </r>
  <r>
    <x v="7"/>
    <x v="9"/>
    <x v="4"/>
    <n v="5"/>
  </r>
  <r>
    <x v="8"/>
    <x v="7"/>
    <x v="0"/>
    <n v="4"/>
  </r>
  <r>
    <x v="8"/>
    <x v="7"/>
    <x v="1"/>
    <n v="3"/>
  </r>
  <r>
    <x v="8"/>
    <x v="7"/>
    <x v="4"/>
    <n v="3"/>
  </r>
  <r>
    <x v="9"/>
    <x v="10"/>
    <x v="1"/>
    <n v="1"/>
  </r>
  <r>
    <x v="9"/>
    <x v="10"/>
    <x v="4"/>
    <n v="1"/>
  </r>
  <r>
    <x v="10"/>
    <x v="11"/>
    <x v="0"/>
    <n v="74"/>
  </r>
  <r>
    <x v="10"/>
    <x v="11"/>
    <x v="2"/>
    <n v="10"/>
  </r>
  <r>
    <x v="11"/>
    <x v="11"/>
    <x v="0"/>
    <n v="107"/>
  </r>
  <r>
    <x v="11"/>
    <x v="11"/>
    <x v="1"/>
    <n v="75"/>
  </r>
  <r>
    <x v="11"/>
    <x v="11"/>
    <x v="2"/>
    <n v="10"/>
  </r>
  <r>
    <x v="11"/>
    <x v="11"/>
    <x v="3"/>
    <n v="10"/>
  </r>
  <r>
    <x v="11"/>
    <x v="11"/>
    <x v="4"/>
    <n v="75"/>
  </r>
  <r>
    <x v="12"/>
    <x v="11"/>
    <x v="1"/>
    <n v="5"/>
  </r>
  <r>
    <x v="12"/>
    <x v="11"/>
    <x v="4"/>
    <n v="5"/>
  </r>
  <r>
    <x v="13"/>
    <x v="7"/>
    <x v="0"/>
    <n v="3"/>
  </r>
  <r>
    <x v="13"/>
    <x v="7"/>
    <x v="1"/>
    <n v="3"/>
  </r>
  <r>
    <x v="13"/>
    <x v="7"/>
    <x v="4"/>
    <n v="3"/>
  </r>
  <r>
    <x v="14"/>
    <x v="12"/>
    <x v="0"/>
    <n v="10"/>
  </r>
  <r>
    <x v="15"/>
    <x v="10"/>
    <x v="1"/>
    <n v="2"/>
  </r>
  <r>
    <x v="15"/>
    <x v="10"/>
    <x v="4"/>
    <n v="2"/>
  </r>
  <r>
    <x v="16"/>
    <x v="13"/>
    <x v="0"/>
    <n v="10"/>
  </r>
  <r>
    <x v="16"/>
    <x v="13"/>
    <x v="1"/>
    <n v="2"/>
  </r>
  <r>
    <x v="16"/>
    <x v="13"/>
    <x v="4"/>
    <n v="2"/>
  </r>
  <r>
    <x v="16"/>
    <x v="14"/>
    <x v="0"/>
    <n v="45"/>
  </r>
  <r>
    <x v="16"/>
    <x v="14"/>
    <x v="1"/>
    <n v="6"/>
  </r>
  <r>
    <x v="16"/>
    <x v="14"/>
    <x v="2"/>
    <n v="4"/>
  </r>
  <r>
    <x v="16"/>
    <x v="14"/>
    <x v="4"/>
    <n v="6"/>
  </r>
  <r>
    <x v="16"/>
    <x v="15"/>
    <x v="0"/>
    <n v="10"/>
  </r>
  <r>
    <x v="16"/>
    <x v="15"/>
    <x v="1"/>
    <n v="102"/>
  </r>
  <r>
    <x v="16"/>
    <x v="15"/>
    <x v="4"/>
    <n v="102"/>
  </r>
  <r>
    <x v="17"/>
    <x v="16"/>
    <x v="1"/>
    <n v="4"/>
  </r>
  <r>
    <x v="17"/>
    <x v="16"/>
    <x v="4"/>
    <n v="4"/>
  </r>
  <r>
    <x v="18"/>
    <x v="17"/>
    <x v="1"/>
    <n v="1"/>
  </r>
  <r>
    <x v="18"/>
    <x v="17"/>
    <x v="2"/>
    <n v="2"/>
  </r>
  <r>
    <x v="18"/>
    <x v="17"/>
    <x v="4"/>
    <n v="1"/>
  </r>
  <r>
    <x v="19"/>
    <x v="18"/>
    <x v="0"/>
    <n v="3"/>
  </r>
  <r>
    <x v="19"/>
    <x v="18"/>
    <x v="1"/>
    <n v="2"/>
  </r>
  <r>
    <x v="19"/>
    <x v="18"/>
    <x v="4"/>
    <n v="2"/>
  </r>
  <r>
    <x v="20"/>
    <x v="19"/>
    <x v="0"/>
    <n v="25"/>
  </r>
  <r>
    <x v="20"/>
    <x v="19"/>
    <x v="1"/>
    <n v="76"/>
  </r>
  <r>
    <x v="20"/>
    <x v="19"/>
    <x v="4"/>
    <n v="76"/>
  </r>
  <r>
    <x v="21"/>
    <x v="19"/>
    <x v="0"/>
    <n v="40"/>
  </r>
  <r>
    <x v="21"/>
    <x v="19"/>
    <x v="1"/>
    <n v="50"/>
  </r>
  <r>
    <x v="21"/>
    <x v="19"/>
    <x v="4"/>
    <n v="50"/>
  </r>
  <r>
    <x v="22"/>
    <x v="20"/>
    <x v="1"/>
    <n v="4"/>
  </r>
  <r>
    <x v="22"/>
    <x v="20"/>
    <x v="4"/>
    <n v="4"/>
  </r>
  <r>
    <x v="23"/>
    <x v="4"/>
    <x v="3"/>
    <n v="50"/>
  </r>
  <r>
    <x v="24"/>
    <x v="21"/>
    <x v="1"/>
    <n v="2"/>
  </r>
  <r>
    <x v="24"/>
    <x v="21"/>
    <x v="4"/>
    <n v="2"/>
  </r>
  <r>
    <x v="25"/>
    <x v="22"/>
    <x v="1"/>
    <n v="3"/>
  </r>
  <r>
    <x v="25"/>
    <x v="22"/>
    <x v="2"/>
    <n v="2"/>
  </r>
  <r>
    <x v="25"/>
    <x v="22"/>
    <x v="4"/>
    <n v="3"/>
  </r>
  <r>
    <x v="26"/>
    <x v="4"/>
    <x v="1"/>
    <n v="401"/>
  </r>
  <r>
    <x v="26"/>
    <x v="4"/>
    <x v="4"/>
    <n v="401"/>
  </r>
  <r>
    <x v="27"/>
    <x v="23"/>
    <x v="1"/>
    <n v="5"/>
  </r>
  <r>
    <x v="27"/>
    <x v="23"/>
    <x v="3"/>
    <n v="3"/>
  </r>
  <r>
    <x v="27"/>
    <x v="23"/>
    <x v="4"/>
    <n v="5"/>
  </r>
  <r>
    <x v="28"/>
    <x v="7"/>
    <x v="1"/>
    <n v="1"/>
  </r>
  <r>
    <x v="28"/>
    <x v="7"/>
    <x v="4"/>
    <n v="1"/>
  </r>
  <r>
    <x v="29"/>
    <x v="24"/>
    <x v="0"/>
    <n v="2"/>
  </r>
  <r>
    <x v="29"/>
    <x v="24"/>
    <x v="1"/>
    <n v="2"/>
  </r>
  <r>
    <x v="29"/>
    <x v="24"/>
    <x v="3"/>
    <n v="2"/>
  </r>
  <r>
    <x v="29"/>
    <x v="24"/>
    <x v="4"/>
    <n v="2"/>
  </r>
  <r>
    <x v="29"/>
    <x v="25"/>
    <x v="0"/>
    <n v="2"/>
  </r>
  <r>
    <x v="30"/>
    <x v="13"/>
    <x v="1"/>
    <n v="90"/>
  </r>
  <r>
    <x v="30"/>
    <x v="13"/>
    <x v="4"/>
    <n v="90"/>
  </r>
  <r>
    <x v="30"/>
    <x v="14"/>
    <x v="1"/>
    <n v="42"/>
  </r>
  <r>
    <x v="30"/>
    <x v="14"/>
    <x v="4"/>
    <n v="42"/>
  </r>
  <r>
    <x v="30"/>
    <x v="26"/>
    <x v="1"/>
    <n v="2"/>
  </r>
  <r>
    <x v="30"/>
    <x v="26"/>
    <x v="4"/>
    <n v="2"/>
  </r>
  <r>
    <x v="30"/>
    <x v="15"/>
    <x v="1"/>
    <n v="2"/>
  </r>
  <r>
    <x v="30"/>
    <x v="15"/>
    <x v="4"/>
    <n v="2"/>
  </r>
  <r>
    <x v="31"/>
    <x v="27"/>
    <x v="1"/>
    <n v="10"/>
  </r>
  <r>
    <x v="31"/>
    <x v="27"/>
    <x v="4"/>
    <n v="10"/>
  </r>
  <r>
    <x v="31"/>
    <x v="28"/>
    <x v="1"/>
    <n v="30"/>
  </r>
  <r>
    <x v="31"/>
    <x v="28"/>
    <x v="4"/>
    <n v="30"/>
  </r>
  <r>
    <x v="31"/>
    <x v="29"/>
    <x v="0"/>
    <n v="5"/>
  </r>
  <r>
    <x v="31"/>
    <x v="29"/>
    <x v="1"/>
    <n v="10"/>
  </r>
  <r>
    <x v="31"/>
    <x v="29"/>
    <x v="4"/>
    <n v="10"/>
  </r>
  <r>
    <x v="10"/>
    <x v="11"/>
    <x v="5"/>
    <n v="10"/>
  </r>
  <r>
    <x v="11"/>
    <x v="11"/>
    <x v="5"/>
    <n v="20"/>
  </r>
  <r>
    <x v="20"/>
    <x v="19"/>
    <x v="5"/>
    <n v="10"/>
  </r>
  <r>
    <x v="32"/>
    <x v="30"/>
    <x v="5"/>
    <n v="1"/>
  </r>
  <r>
    <x v="33"/>
    <x v="7"/>
    <x v="5"/>
    <n v="2"/>
  </r>
  <r>
    <x v="34"/>
    <x v="31"/>
    <x v="5"/>
    <n v="2"/>
  </r>
  <r>
    <x v="0"/>
    <x v="0"/>
    <x v="5"/>
    <n v="4"/>
  </r>
  <r>
    <x v="8"/>
    <x v="7"/>
    <x v="5"/>
    <n v="4"/>
  </r>
  <r>
    <x v="35"/>
    <x v="32"/>
    <x v="5"/>
    <n v="10"/>
  </r>
  <r>
    <x v="28"/>
    <x v="7"/>
    <x v="5"/>
    <n v="2"/>
  </r>
  <r>
    <x v="19"/>
    <x v="18"/>
    <x v="5"/>
    <n v="2"/>
  </r>
  <r>
    <x v="6"/>
    <x v="7"/>
    <x v="5"/>
    <n v="1"/>
  </r>
  <r>
    <x v="7"/>
    <x v="8"/>
    <x v="5"/>
    <n v="8"/>
  </r>
  <r>
    <x v="7"/>
    <x v="9"/>
    <x v="5"/>
    <n v="8"/>
  </r>
  <r>
    <x v="27"/>
    <x v="33"/>
    <x v="5"/>
    <n v="1"/>
  </r>
  <r>
    <x v="22"/>
    <x v="34"/>
    <x v="5"/>
    <n v="2"/>
  </r>
  <r>
    <x v="0"/>
    <x v="0"/>
    <x v="6"/>
    <n v="10"/>
  </r>
  <r>
    <x v="27"/>
    <x v="23"/>
    <x v="6"/>
    <n v="2"/>
  </r>
  <r>
    <x v="22"/>
    <x v="20"/>
    <x v="6"/>
    <n v="2"/>
  </r>
  <r>
    <x v="10"/>
    <x v="11"/>
    <x v="6"/>
    <n v="10"/>
  </r>
  <r>
    <x v="26"/>
    <x v="4"/>
    <x v="6"/>
    <n v="200"/>
  </r>
  <r>
    <x v="36"/>
    <x v="35"/>
    <x v="7"/>
    <n v="4"/>
  </r>
  <r>
    <x v="37"/>
    <x v="36"/>
    <x v="6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1D63D3-4BED-4DD8-AB4A-3B79DF310D36}" name="数据透视表2" cacheId="22" applyNumberFormats="0" applyBorderFormats="0" applyFontFormats="0" applyPatternFormats="0" applyAlignmentFormats="0" applyWidthHeightFormats="1" dataCaption="值" updatedVersion="7" minRefreshableVersion="3" useAutoFormatting="1" itemPrintTitles="1" createdVersion="7" indent="0" compact="0" compactData="0" multipleFieldFilters="0">
  <location ref="N2:Q133" firstHeaderRow="1" firstDataRow="1" firstDataCol="3"/>
  <pivotFields count="4">
    <pivotField axis="axisRow" compact="0" outline="0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7">
        <item x="11"/>
        <item x="19"/>
        <item x="12"/>
        <item x="3"/>
        <item x="18"/>
        <item x="7"/>
        <item x="20"/>
        <item x="23"/>
        <item x="24"/>
        <item x="8"/>
        <item x="0"/>
        <item x="6"/>
        <item x="9"/>
        <item x="4"/>
        <item x="17"/>
        <item x="21"/>
        <item x="22"/>
        <item x="13"/>
        <item x="1"/>
        <item x="27"/>
        <item x="25"/>
        <item x="14"/>
        <item x="2"/>
        <item x="26"/>
        <item x="15"/>
        <item x="16"/>
        <item x="28"/>
        <item x="5"/>
        <item x="29"/>
        <item x="10"/>
        <item x="30"/>
        <item x="31"/>
        <item x="32"/>
        <item x="33"/>
        <item x="34"/>
        <item x="35"/>
        <item x="3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">
        <item x="3"/>
        <item x="2"/>
        <item x="0"/>
        <item x="1"/>
        <item x="4"/>
        <item x="5"/>
        <item x="6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2"/>
    <field x="0"/>
    <field x="1"/>
  </rowFields>
  <rowItems count="131">
    <i>
      <x/>
      <x/>
      <x v="10"/>
    </i>
    <i r="1">
      <x v="11"/>
      <x/>
    </i>
    <i r="1">
      <x v="23"/>
      <x v="13"/>
    </i>
    <i r="1">
      <x v="27"/>
      <x v="7"/>
    </i>
    <i r="1">
      <x v="29"/>
      <x v="8"/>
    </i>
    <i>
      <x v="1"/>
      <x/>
      <x v="10"/>
    </i>
    <i r="1">
      <x v="4"/>
      <x v="27"/>
    </i>
    <i r="1">
      <x v="10"/>
      <x/>
    </i>
    <i r="1">
      <x v="11"/>
      <x/>
    </i>
    <i r="1">
      <x v="16"/>
      <x v="21"/>
    </i>
    <i r="1">
      <x v="18"/>
      <x v="14"/>
    </i>
    <i r="1">
      <x v="25"/>
      <x v="16"/>
    </i>
    <i>
      <x v="2"/>
      <x/>
      <x v="10"/>
    </i>
    <i r="1">
      <x v="1"/>
      <x v="22"/>
    </i>
    <i r="1">
      <x v="2"/>
      <x v="3"/>
    </i>
    <i r="1">
      <x v="5"/>
      <x v="11"/>
    </i>
    <i r="1">
      <x v="6"/>
      <x v="5"/>
    </i>
    <i r="1">
      <x v="7"/>
      <x v="9"/>
    </i>
    <i r="2">
      <x v="12"/>
    </i>
    <i r="1">
      <x v="8"/>
      <x v="5"/>
    </i>
    <i r="1">
      <x v="10"/>
      <x/>
    </i>
    <i r="1">
      <x v="11"/>
      <x/>
    </i>
    <i r="1">
      <x v="13"/>
      <x v="5"/>
    </i>
    <i r="1">
      <x v="14"/>
      <x v="2"/>
    </i>
    <i r="1">
      <x v="16"/>
      <x v="17"/>
    </i>
    <i r="2">
      <x v="21"/>
    </i>
    <i r="2">
      <x v="24"/>
    </i>
    <i r="1">
      <x v="19"/>
      <x v="4"/>
    </i>
    <i r="1">
      <x v="20"/>
      <x v="1"/>
    </i>
    <i r="1">
      <x v="21"/>
      <x v="1"/>
    </i>
    <i r="1">
      <x v="29"/>
      <x v="8"/>
    </i>
    <i r="2">
      <x v="20"/>
    </i>
    <i r="1">
      <x v="31"/>
      <x v="28"/>
    </i>
    <i>
      <x v="3"/>
      <x/>
      <x v="10"/>
    </i>
    <i r="2">
      <x v="18"/>
    </i>
    <i r="1">
      <x v="1"/>
      <x v="22"/>
    </i>
    <i r="1">
      <x v="2"/>
      <x v="3"/>
    </i>
    <i r="1">
      <x v="3"/>
      <x v="13"/>
    </i>
    <i r="1">
      <x v="5"/>
      <x v="11"/>
    </i>
    <i r="1">
      <x v="6"/>
      <x v="5"/>
    </i>
    <i r="1">
      <x v="7"/>
      <x v="9"/>
    </i>
    <i r="2">
      <x v="12"/>
    </i>
    <i r="1">
      <x v="8"/>
      <x v="5"/>
    </i>
    <i r="1">
      <x v="9"/>
      <x v="29"/>
    </i>
    <i r="1">
      <x v="11"/>
      <x/>
    </i>
    <i r="1">
      <x v="12"/>
      <x/>
    </i>
    <i r="1">
      <x v="13"/>
      <x v="5"/>
    </i>
    <i r="1">
      <x v="15"/>
      <x v="29"/>
    </i>
    <i r="1">
      <x v="16"/>
      <x v="17"/>
    </i>
    <i r="2">
      <x v="21"/>
    </i>
    <i r="2">
      <x v="24"/>
    </i>
    <i r="1">
      <x v="17"/>
      <x v="25"/>
    </i>
    <i r="1">
      <x v="18"/>
      <x v="14"/>
    </i>
    <i r="1">
      <x v="19"/>
      <x v="4"/>
    </i>
    <i r="1">
      <x v="20"/>
      <x v="1"/>
    </i>
    <i r="1">
      <x v="21"/>
      <x v="1"/>
    </i>
    <i r="1">
      <x v="22"/>
      <x v="6"/>
    </i>
    <i r="1">
      <x v="24"/>
      <x v="15"/>
    </i>
    <i r="1">
      <x v="25"/>
      <x v="16"/>
    </i>
    <i r="1">
      <x v="26"/>
      <x v="13"/>
    </i>
    <i r="1">
      <x v="27"/>
      <x v="7"/>
    </i>
    <i r="1">
      <x v="28"/>
      <x v="5"/>
    </i>
    <i r="1">
      <x v="29"/>
      <x v="8"/>
    </i>
    <i r="1">
      <x v="30"/>
      <x v="17"/>
    </i>
    <i r="2">
      <x v="21"/>
    </i>
    <i r="2">
      <x v="23"/>
    </i>
    <i r="2">
      <x v="24"/>
    </i>
    <i r="1">
      <x v="31"/>
      <x v="19"/>
    </i>
    <i r="2">
      <x v="26"/>
    </i>
    <i r="2">
      <x v="28"/>
    </i>
    <i>
      <x v="4"/>
      <x/>
      <x v="10"/>
    </i>
    <i r="2">
      <x v="18"/>
    </i>
    <i r="1">
      <x v="1"/>
      <x v="22"/>
    </i>
    <i r="1">
      <x v="2"/>
      <x v="3"/>
    </i>
    <i r="1">
      <x v="3"/>
      <x v="13"/>
    </i>
    <i r="1">
      <x v="5"/>
      <x v="11"/>
    </i>
    <i r="1">
      <x v="6"/>
      <x v="5"/>
    </i>
    <i r="1">
      <x v="7"/>
      <x v="9"/>
    </i>
    <i r="2">
      <x v="12"/>
    </i>
    <i r="1">
      <x v="8"/>
      <x v="5"/>
    </i>
    <i r="1">
      <x v="9"/>
      <x v="29"/>
    </i>
    <i r="1">
      <x v="11"/>
      <x/>
    </i>
    <i r="1">
      <x v="12"/>
      <x/>
    </i>
    <i r="1">
      <x v="13"/>
      <x v="5"/>
    </i>
    <i r="1">
      <x v="15"/>
      <x v="29"/>
    </i>
    <i r="1">
      <x v="16"/>
      <x v="17"/>
    </i>
    <i r="2">
      <x v="21"/>
    </i>
    <i r="2">
      <x v="24"/>
    </i>
    <i r="1">
      <x v="17"/>
      <x v="25"/>
    </i>
    <i r="1">
      <x v="18"/>
      <x v="14"/>
    </i>
    <i r="1">
      <x v="19"/>
      <x v="4"/>
    </i>
    <i r="1">
      <x v="20"/>
      <x v="1"/>
    </i>
    <i r="1">
      <x v="21"/>
      <x v="1"/>
    </i>
    <i r="1">
      <x v="22"/>
      <x v="6"/>
    </i>
    <i r="1">
      <x v="24"/>
      <x v="15"/>
    </i>
    <i r="1">
      <x v="25"/>
      <x v="16"/>
    </i>
    <i r="1">
      <x v="26"/>
      <x v="13"/>
    </i>
    <i r="1">
      <x v="27"/>
      <x v="7"/>
    </i>
    <i r="1">
      <x v="28"/>
      <x v="5"/>
    </i>
    <i r="1">
      <x v="29"/>
      <x v="8"/>
    </i>
    <i r="1">
      <x v="30"/>
      <x v="17"/>
    </i>
    <i r="2">
      <x v="21"/>
    </i>
    <i r="2">
      <x v="23"/>
    </i>
    <i r="2">
      <x v="24"/>
    </i>
    <i r="1">
      <x v="31"/>
      <x v="19"/>
    </i>
    <i r="2">
      <x v="26"/>
    </i>
    <i r="2">
      <x v="28"/>
    </i>
    <i>
      <x v="5"/>
      <x/>
      <x v="10"/>
    </i>
    <i r="1">
      <x v="6"/>
      <x v="5"/>
    </i>
    <i r="1">
      <x v="7"/>
      <x v="9"/>
    </i>
    <i r="2">
      <x v="12"/>
    </i>
    <i r="1">
      <x v="8"/>
      <x v="5"/>
    </i>
    <i r="1">
      <x v="10"/>
      <x/>
    </i>
    <i r="1">
      <x v="11"/>
      <x/>
    </i>
    <i r="1">
      <x v="19"/>
      <x v="4"/>
    </i>
    <i r="1">
      <x v="20"/>
      <x v="1"/>
    </i>
    <i r="1">
      <x v="22"/>
      <x v="34"/>
    </i>
    <i r="1">
      <x v="27"/>
      <x v="33"/>
    </i>
    <i r="1">
      <x v="28"/>
      <x v="5"/>
    </i>
    <i r="1">
      <x v="32"/>
      <x v="30"/>
    </i>
    <i r="1">
      <x v="33"/>
      <x v="5"/>
    </i>
    <i r="1">
      <x v="34"/>
      <x v="31"/>
    </i>
    <i r="1">
      <x v="35"/>
      <x v="32"/>
    </i>
    <i>
      <x v="6"/>
      <x/>
      <x v="10"/>
    </i>
    <i r="1">
      <x v="10"/>
      <x/>
    </i>
    <i r="1">
      <x v="22"/>
      <x v="6"/>
    </i>
    <i r="1">
      <x v="26"/>
      <x v="13"/>
    </i>
    <i r="1">
      <x v="27"/>
      <x v="7"/>
    </i>
    <i r="1">
      <x v="37"/>
      <x v="36"/>
    </i>
    <i>
      <x v="7"/>
      <x v="36"/>
      <x v="35"/>
    </i>
    <i t="grand">
      <x/>
    </i>
  </rowItems>
  <colItems count="1">
    <i/>
  </colItems>
  <dataFields count="1">
    <dataField name="求和项:数量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2C2979-9CCF-46BD-AD55-8158DD362E85}" name="数据透视表1" cacheId="22" applyNumberFormats="0" applyBorderFormats="0" applyFontFormats="0" applyPatternFormats="0" applyAlignmentFormats="0" applyWidthHeightFormats="1" dataCaption="值" updatedVersion="7" minRefreshableVersion="3" useAutoFormatting="1" itemPrintTitles="1" createdVersion="7" indent="0" compact="0" compactData="0" multipleFieldFilters="0">
  <location ref="G2:I53" firstHeaderRow="1" firstDataRow="1" firstDataCol="2"/>
  <pivotFields count="4">
    <pivotField name="物料名称" axis="axisRow" compact="0" outline="0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7">
        <item x="11"/>
        <item x="19"/>
        <item x="12"/>
        <item x="3"/>
        <item x="18"/>
        <item x="7"/>
        <item x="20"/>
        <item x="23"/>
        <item x="24"/>
        <item x="8"/>
        <item x="0"/>
        <item x="6"/>
        <item x="9"/>
        <item x="4"/>
        <item x="17"/>
        <item x="21"/>
        <item x="22"/>
        <item x="13"/>
        <item x="1"/>
        <item x="27"/>
        <item x="25"/>
        <item x="14"/>
        <item x="2"/>
        <item x="26"/>
        <item x="15"/>
        <item x="16"/>
        <item x="28"/>
        <item x="5"/>
        <item x="29"/>
        <item x="10"/>
        <item x="30"/>
        <item x="31"/>
        <item x="32"/>
        <item x="33"/>
        <item x="34"/>
        <item x="35"/>
        <item x="3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51">
    <i>
      <x/>
      <x v="10"/>
    </i>
    <i r="1">
      <x v="18"/>
    </i>
    <i>
      <x v="1"/>
      <x v="22"/>
    </i>
    <i>
      <x v="2"/>
      <x v="3"/>
    </i>
    <i>
      <x v="3"/>
      <x v="13"/>
    </i>
    <i>
      <x v="4"/>
      <x v="27"/>
    </i>
    <i>
      <x v="5"/>
      <x v="11"/>
    </i>
    <i>
      <x v="6"/>
      <x v="5"/>
    </i>
    <i>
      <x v="7"/>
      <x v="9"/>
    </i>
    <i r="1">
      <x v="12"/>
    </i>
    <i>
      <x v="8"/>
      <x v="5"/>
    </i>
    <i>
      <x v="9"/>
      <x v="29"/>
    </i>
    <i>
      <x v="10"/>
      <x/>
    </i>
    <i>
      <x v="11"/>
      <x/>
    </i>
    <i>
      <x v="12"/>
      <x/>
    </i>
    <i>
      <x v="13"/>
      <x v="5"/>
    </i>
    <i>
      <x v="14"/>
      <x v="2"/>
    </i>
    <i>
      <x v="15"/>
      <x v="29"/>
    </i>
    <i>
      <x v="16"/>
      <x v="17"/>
    </i>
    <i r="1">
      <x v="21"/>
    </i>
    <i r="1">
      <x v="24"/>
    </i>
    <i>
      <x v="17"/>
      <x v="25"/>
    </i>
    <i>
      <x v="18"/>
      <x v="14"/>
    </i>
    <i>
      <x v="19"/>
      <x v="4"/>
    </i>
    <i>
      <x v="20"/>
      <x v="1"/>
    </i>
    <i>
      <x v="21"/>
      <x v="1"/>
    </i>
    <i>
      <x v="22"/>
      <x v="6"/>
    </i>
    <i r="1">
      <x v="34"/>
    </i>
    <i>
      <x v="23"/>
      <x v="13"/>
    </i>
    <i>
      <x v="24"/>
      <x v="15"/>
    </i>
    <i>
      <x v="25"/>
      <x v="16"/>
    </i>
    <i>
      <x v="26"/>
      <x v="13"/>
    </i>
    <i>
      <x v="27"/>
      <x v="7"/>
    </i>
    <i r="1">
      <x v="33"/>
    </i>
    <i>
      <x v="28"/>
      <x v="5"/>
    </i>
    <i>
      <x v="29"/>
      <x v="8"/>
    </i>
    <i r="1">
      <x v="20"/>
    </i>
    <i>
      <x v="30"/>
      <x v="17"/>
    </i>
    <i r="1">
      <x v="21"/>
    </i>
    <i r="1">
      <x v="23"/>
    </i>
    <i r="1">
      <x v="24"/>
    </i>
    <i>
      <x v="31"/>
      <x v="19"/>
    </i>
    <i r="1">
      <x v="26"/>
    </i>
    <i r="1">
      <x v="28"/>
    </i>
    <i>
      <x v="32"/>
      <x v="30"/>
    </i>
    <i>
      <x v="33"/>
      <x v="5"/>
    </i>
    <i>
      <x v="34"/>
      <x v="31"/>
    </i>
    <i>
      <x v="35"/>
      <x v="32"/>
    </i>
    <i>
      <x v="36"/>
      <x v="35"/>
    </i>
    <i>
      <x v="37"/>
      <x v="36"/>
    </i>
    <i t="grand">
      <x/>
    </i>
  </rowItems>
  <colItems count="1">
    <i/>
  </colItems>
  <dataFields count="1">
    <dataField name="求和项:数量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DE4DE-7B92-40A4-B20B-982E646B06FA}">
  <dimension ref="A1:D438"/>
  <sheetViews>
    <sheetView workbookViewId="0">
      <selection activeCell="A360" sqref="A360"/>
    </sheetView>
  </sheetViews>
  <sheetFormatPr defaultRowHeight="14.25" x14ac:dyDescent="0.2"/>
  <sheetData>
    <row r="1" spans="1:4" x14ac:dyDescent="0.2">
      <c r="A1" t="s">
        <v>78</v>
      </c>
      <c r="B1" t="s">
        <v>80</v>
      </c>
      <c r="C1" t="s">
        <v>82</v>
      </c>
      <c r="D1" t="s">
        <v>84</v>
      </c>
    </row>
    <row r="2" spans="1:4" x14ac:dyDescent="0.2">
      <c r="A2" s="1" t="s">
        <v>140</v>
      </c>
      <c r="B2" s="1">
        <v>0.5</v>
      </c>
      <c r="C2" s="3">
        <v>74</v>
      </c>
      <c r="D2" t="s">
        <v>62</v>
      </c>
    </row>
    <row r="3" spans="1:4" x14ac:dyDescent="0.2">
      <c r="A3" s="1" t="s">
        <v>150</v>
      </c>
      <c r="B3" s="1">
        <v>0.5</v>
      </c>
      <c r="C3" s="3">
        <v>107</v>
      </c>
      <c r="D3" t="s">
        <v>62</v>
      </c>
    </row>
    <row r="4" spans="1:4" x14ac:dyDescent="0.2">
      <c r="A4" s="1" t="s">
        <v>87</v>
      </c>
      <c r="B4" s="1">
        <v>0.5</v>
      </c>
      <c r="C4" s="3">
        <v>0</v>
      </c>
      <c r="D4" t="s">
        <v>62</v>
      </c>
    </row>
    <row r="5" spans="1:4" x14ac:dyDescent="0.2">
      <c r="A5" s="1" t="s">
        <v>187</v>
      </c>
      <c r="B5" s="1">
        <v>0.7</v>
      </c>
      <c r="C5" s="3">
        <v>25</v>
      </c>
      <c r="D5" t="s">
        <v>62</v>
      </c>
    </row>
    <row r="6" spans="1:4" x14ac:dyDescent="0.2">
      <c r="A6" s="1" t="s">
        <v>188</v>
      </c>
      <c r="B6" s="1">
        <v>0.7</v>
      </c>
      <c r="C6" s="3">
        <v>40</v>
      </c>
      <c r="D6" t="s">
        <v>62</v>
      </c>
    </row>
    <row r="7" spans="1:4" x14ac:dyDescent="0.2">
      <c r="A7" s="1" t="s">
        <v>90</v>
      </c>
      <c r="B7" s="1" t="s">
        <v>91</v>
      </c>
      <c r="C7" s="3">
        <v>0</v>
      </c>
      <c r="D7" t="s">
        <v>62</v>
      </c>
    </row>
    <row r="8" spans="1:4" x14ac:dyDescent="0.2">
      <c r="A8" s="1" t="s">
        <v>142</v>
      </c>
      <c r="B8" s="1">
        <v>1</v>
      </c>
      <c r="C8" s="3">
        <v>10</v>
      </c>
      <c r="D8" t="s">
        <v>62</v>
      </c>
    </row>
    <row r="9" spans="1:4" x14ac:dyDescent="0.2">
      <c r="A9" s="1" t="s">
        <v>132</v>
      </c>
      <c r="B9" s="1">
        <v>6886</v>
      </c>
      <c r="C9" s="3">
        <v>25</v>
      </c>
      <c r="D9" t="s">
        <v>62</v>
      </c>
    </row>
    <row r="10" spans="1:4" x14ac:dyDescent="0.2">
      <c r="A10" s="1" t="s">
        <v>181</v>
      </c>
      <c r="B10" s="1" t="s">
        <v>97</v>
      </c>
      <c r="C10" s="3">
        <v>45</v>
      </c>
      <c r="D10" t="s">
        <v>62</v>
      </c>
    </row>
    <row r="11" spans="1:4" x14ac:dyDescent="0.2">
      <c r="A11" s="1" t="s">
        <v>181</v>
      </c>
      <c r="B11" s="1" t="s">
        <v>96</v>
      </c>
      <c r="C11" s="3">
        <v>10</v>
      </c>
      <c r="D11" t="s">
        <v>62</v>
      </c>
    </row>
    <row r="12" spans="1:4" x14ac:dyDescent="0.2">
      <c r="A12" s="1" t="s">
        <v>181</v>
      </c>
      <c r="B12" s="1" t="s">
        <v>98</v>
      </c>
      <c r="C12" s="3">
        <v>10</v>
      </c>
      <c r="D12" t="s">
        <v>62</v>
      </c>
    </row>
    <row r="13" spans="1:4" x14ac:dyDescent="0.2">
      <c r="A13" s="1" t="s">
        <v>95</v>
      </c>
      <c r="B13" s="1" t="s">
        <v>96</v>
      </c>
      <c r="C13" s="3">
        <v>0</v>
      </c>
      <c r="D13" t="s">
        <v>62</v>
      </c>
    </row>
    <row r="14" spans="1:4" x14ac:dyDescent="0.2">
      <c r="A14" s="1" t="s">
        <v>95</v>
      </c>
      <c r="B14" s="1" t="s">
        <v>97</v>
      </c>
      <c r="C14" s="3">
        <v>0</v>
      </c>
      <c r="D14" t="s">
        <v>62</v>
      </c>
    </row>
    <row r="15" spans="1:4" x14ac:dyDescent="0.2">
      <c r="A15" s="1" t="s">
        <v>95</v>
      </c>
      <c r="B15" s="1" t="s">
        <v>98</v>
      </c>
      <c r="C15" s="3">
        <v>0</v>
      </c>
      <c r="D15" t="s">
        <v>62</v>
      </c>
    </row>
    <row r="16" spans="1:4" x14ac:dyDescent="0.2">
      <c r="A16" s="1" t="s">
        <v>95</v>
      </c>
      <c r="B16" s="1" t="s">
        <v>99</v>
      </c>
      <c r="C16" s="3">
        <v>0</v>
      </c>
      <c r="D16" t="s">
        <v>62</v>
      </c>
    </row>
    <row r="17" spans="1:4" x14ac:dyDescent="0.2">
      <c r="A17" s="1" t="s">
        <v>100</v>
      </c>
      <c r="B17" s="1" t="s">
        <v>101</v>
      </c>
      <c r="C17" s="3">
        <v>0</v>
      </c>
      <c r="D17" t="s">
        <v>62</v>
      </c>
    </row>
    <row r="18" spans="1:4" x14ac:dyDescent="0.2">
      <c r="A18" s="1" t="s">
        <v>102</v>
      </c>
      <c r="B18" s="1" t="s">
        <v>103</v>
      </c>
      <c r="C18" s="3">
        <v>0</v>
      </c>
      <c r="D18" t="s">
        <v>62</v>
      </c>
    </row>
    <row r="19" spans="1:4" x14ac:dyDescent="0.2">
      <c r="A19" s="1" t="s">
        <v>134</v>
      </c>
      <c r="B19" s="1" t="s">
        <v>135</v>
      </c>
      <c r="C19" s="3">
        <v>8</v>
      </c>
      <c r="D19" t="s">
        <v>62</v>
      </c>
    </row>
    <row r="20" spans="1:4" x14ac:dyDescent="0.2">
      <c r="A20" s="1" t="s">
        <v>104</v>
      </c>
      <c r="B20" s="1" t="s">
        <v>105</v>
      </c>
      <c r="C20" s="3">
        <v>0</v>
      </c>
      <c r="D20" t="s">
        <v>62</v>
      </c>
    </row>
    <row r="21" spans="1:4" x14ac:dyDescent="0.2">
      <c r="A21" s="1" t="s">
        <v>106</v>
      </c>
      <c r="B21" s="1" t="s">
        <v>107</v>
      </c>
      <c r="C21" s="3">
        <v>0</v>
      </c>
      <c r="D21" t="s">
        <v>62</v>
      </c>
    </row>
    <row r="22" spans="1:4" x14ac:dyDescent="0.2">
      <c r="A22" s="1" t="s">
        <v>92</v>
      </c>
      <c r="B22" s="1" t="s">
        <v>93</v>
      </c>
      <c r="C22" s="3">
        <v>20</v>
      </c>
      <c r="D22" t="s">
        <v>62</v>
      </c>
    </row>
    <row r="23" spans="1:4" x14ac:dyDescent="0.2">
      <c r="A23" s="1" t="s">
        <v>92</v>
      </c>
      <c r="B23" s="1" t="s">
        <v>91</v>
      </c>
      <c r="C23" s="3">
        <v>0</v>
      </c>
      <c r="D23" t="s">
        <v>62</v>
      </c>
    </row>
    <row r="24" spans="1:4" ht="27" x14ac:dyDescent="0.2">
      <c r="A24" s="1" t="s">
        <v>85</v>
      </c>
      <c r="B24" s="1" t="s">
        <v>86</v>
      </c>
      <c r="C24" s="3">
        <v>0</v>
      </c>
      <c r="D24" t="s">
        <v>62</v>
      </c>
    </row>
    <row r="25" spans="1:4" x14ac:dyDescent="0.2">
      <c r="A25" s="13" t="s">
        <v>108</v>
      </c>
      <c r="B25" s="1" t="s">
        <v>109</v>
      </c>
      <c r="C25" s="3">
        <v>0</v>
      </c>
      <c r="D25" t="s">
        <v>62</v>
      </c>
    </row>
    <row r="26" spans="1:4" x14ac:dyDescent="0.2">
      <c r="A26" s="14" t="str">
        <f>A25</f>
        <v>印感打印纸</v>
      </c>
      <c r="B26" s="1" t="s">
        <v>110</v>
      </c>
      <c r="C26" s="3">
        <v>0</v>
      </c>
      <c r="D26" t="s">
        <v>62</v>
      </c>
    </row>
    <row r="27" spans="1:4" x14ac:dyDescent="0.2">
      <c r="A27" s="14" t="str">
        <f>A26</f>
        <v>印感打印纸</v>
      </c>
      <c r="B27" s="1" t="s">
        <v>147</v>
      </c>
      <c r="C27" s="3">
        <v>2</v>
      </c>
      <c r="D27" t="s">
        <v>62</v>
      </c>
    </row>
    <row r="28" spans="1:4" x14ac:dyDescent="0.2">
      <c r="A28" s="15" t="str">
        <f>A27</f>
        <v>印感打印纸</v>
      </c>
      <c r="B28" s="1" t="s">
        <v>195</v>
      </c>
      <c r="C28" s="3">
        <v>2</v>
      </c>
      <c r="D28" t="s">
        <v>62</v>
      </c>
    </row>
    <row r="29" spans="1:4" x14ac:dyDescent="0.2">
      <c r="A29" s="1" t="s">
        <v>111</v>
      </c>
      <c r="B29" s="1" t="s">
        <v>112</v>
      </c>
      <c r="C29" s="3">
        <v>0</v>
      </c>
      <c r="D29" t="s">
        <v>62</v>
      </c>
    </row>
    <row r="30" spans="1:4" x14ac:dyDescent="0.2">
      <c r="A30" s="1" t="s">
        <v>113</v>
      </c>
      <c r="B30" s="1" t="s">
        <v>112</v>
      </c>
      <c r="C30" s="3">
        <v>0</v>
      </c>
      <c r="D30" t="s">
        <v>62</v>
      </c>
    </row>
    <row r="31" spans="1:4" x14ac:dyDescent="0.2">
      <c r="A31" s="1" t="s">
        <v>114</v>
      </c>
      <c r="B31" s="1"/>
      <c r="C31" s="3">
        <v>0</v>
      </c>
      <c r="D31" t="s">
        <v>62</v>
      </c>
    </row>
    <row r="32" spans="1:4" x14ac:dyDescent="0.2">
      <c r="A32" s="1" t="s">
        <v>141</v>
      </c>
      <c r="B32" s="1" t="s">
        <v>103</v>
      </c>
      <c r="C32" s="3">
        <v>4</v>
      </c>
      <c r="D32" t="s">
        <v>62</v>
      </c>
    </row>
    <row r="33" spans="1:4" x14ac:dyDescent="0.2">
      <c r="A33" s="1" t="s">
        <v>155</v>
      </c>
      <c r="B33" s="1" t="s">
        <v>103</v>
      </c>
      <c r="C33" s="3">
        <v>3</v>
      </c>
      <c r="D33" t="s">
        <v>62</v>
      </c>
    </row>
    <row r="34" spans="1:4" x14ac:dyDescent="0.2">
      <c r="A34" s="1" t="s">
        <v>116</v>
      </c>
      <c r="B34" s="1" t="s">
        <v>89</v>
      </c>
      <c r="C34" s="3">
        <v>10</v>
      </c>
      <c r="D34" t="s">
        <v>62</v>
      </c>
    </row>
    <row r="35" spans="1:4" x14ac:dyDescent="0.2">
      <c r="A35" s="1" t="s">
        <v>88</v>
      </c>
      <c r="B35" s="1" t="s">
        <v>89</v>
      </c>
      <c r="C35" s="3">
        <v>0</v>
      </c>
      <c r="D35" t="s">
        <v>62</v>
      </c>
    </row>
    <row r="36" spans="1:4" x14ac:dyDescent="0.2">
      <c r="A36" s="1" t="s">
        <v>117</v>
      </c>
      <c r="B36" s="1" t="s">
        <v>112</v>
      </c>
      <c r="C36" s="3">
        <v>0</v>
      </c>
      <c r="D36" t="s">
        <v>62</v>
      </c>
    </row>
    <row r="37" spans="1:4" x14ac:dyDescent="0.2">
      <c r="A37" s="1" t="s">
        <v>118</v>
      </c>
      <c r="B37" s="1" t="s">
        <v>119</v>
      </c>
      <c r="C37" s="3">
        <v>0</v>
      </c>
      <c r="D37" t="s">
        <v>62</v>
      </c>
    </row>
    <row r="38" spans="1:4" x14ac:dyDescent="0.2">
      <c r="A38" s="1" t="s">
        <v>120</v>
      </c>
      <c r="B38" s="1" t="s">
        <v>121</v>
      </c>
      <c r="C38" s="3">
        <v>0</v>
      </c>
      <c r="D38" t="s">
        <v>62</v>
      </c>
    </row>
    <row r="39" spans="1:4" x14ac:dyDescent="0.2">
      <c r="A39" s="9" t="s">
        <v>122</v>
      </c>
      <c r="B39" s="1" t="s">
        <v>123</v>
      </c>
      <c r="C39" s="3">
        <v>0</v>
      </c>
      <c r="D39" t="s">
        <v>62</v>
      </c>
    </row>
    <row r="40" spans="1:4" x14ac:dyDescent="0.2">
      <c r="A40" s="9" t="str">
        <f>A39</f>
        <v>长尾夹</v>
      </c>
      <c r="B40" s="1" t="s">
        <v>196</v>
      </c>
      <c r="C40" s="3">
        <v>5</v>
      </c>
      <c r="D40" t="s">
        <v>62</v>
      </c>
    </row>
    <row r="41" spans="1:4" x14ac:dyDescent="0.2">
      <c r="A41" s="9" t="str">
        <f>A40</f>
        <v>长尾夹</v>
      </c>
      <c r="B41" s="1" t="s">
        <v>124</v>
      </c>
      <c r="C41" s="3">
        <v>0</v>
      </c>
      <c r="D41" t="s">
        <v>62</v>
      </c>
    </row>
    <row r="42" spans="1:4" x14ac:dyDescent="0.2">
      <c r="A42" s="1" t="s">
        <v>125</v>
      </c>
      <c r="B42" s="1" t="s">
        <v>103</v>
      </c>
      <c r="C42" s="3">
        <v>0</v>
      </c>
      <c r="D42" t="s">
        <v>62</v>
      </c>
    </row>
    <row r="43" spans="1:4" x14ac:dyDescent="0.2">
      <c r="A43" s="1" t="s">
        <v>186</v>
      </c>
      <c r="B43" s="1">
        <v>7093</v>
      </c>
      <c r="C43" s="3">
        <v>3</v>
      </c>
      <c r="D43" t="s">
        <v>62</v>
      </c>
    </row>
    <row r="44" spans="1:4" x14ac:dyDescent="0.2">
      <c r="A44" s="1" t="s">
        <v>126</v>
      </c>
      <c r="B44" s="1"/>
      <c r="C44" s="3">
        <v>0</v>
      </c>
      <c r="D44" t="s">
        <v>62</v>
      </c>
    </row>
    <row r="45" spans="1:4" ht="27" x14ac:dyDescent="0.2">
      <c r="A45" s="1" t="s">
        <v>115</v>
      </c>
      <c r="B45" s="1" t="s">
        <v>112</v>
      </c>
      <c r="C45" s="3">
        <v>0</v>
      </c>
      <c r="D45" t="s">
        <v>62</v>
      </c>
    </row>
    <row r="46" spans="1:4" x14ac:dyDescent="0.2">
      <c r="A46" s="1" t="s">
        <v>136</v>
      </c>
      <c r="B46" s="1" t="s">
        <v>103</v>
      </c>
      <c r="C46" s="3">
        <v>2</v>
      </c>
      <c r="D46" t="s">
        <v>62</v>
      </c>
    </row>
    <row r="47" spans="1:4" x14ac:dyDescent="0.2">
      <c r="A47" s="9" t="s">
        <v>127</v>
      </c>
      <c r="B47" s="1" t="s">
        <v>128</v>
      </c>
      <c r="C47" s="3">
        <v>0</v>
      </c>
      <c r="D47" t="s">
        <v>62</v>
      </c>
    </row>
    <row r="48" spans="1:4" x14ac:dyDescent="0.2">
      <c r="A48" s="9" t="str">
        <f>A47</f>
        <v>口取纸</v>
      </c>
      <c r="B48" s="1" t="s">
        <v>129</v>
      </c>
      <c r="C48" s="3">
        <v>0</v>
      </c>
      <c r="D48" t="s">
        <v>62</v>
      </c>
    </row>
    <row r="49" spans="1:4" x14ac:dyDescent="0.2">
      <c r="A49" s="1" t="s">
        <v>130</v>
      </c>
      <c r="B49" s="1" t="s">
        <v>129</v>
      </c>
      <c r="C49" s="3">
        <v>0</v>
      </c>
      <c r="D49" t="s">
        <v>62</v>
      </c>
    </row>
    <row r="50" spans="1:4" x14ac:dyDescent="0.2">
      <c r="A50" s="9" t="s">
        <v>131</v>
      </c>
      <c r="B50" s="1" t="s">
        <v>129</v>
      </c>
      <c r="C50" s="3">
        <v>0</v>
      </c>
      <c r="D50" t="s">
        <v>62</v>
      </c>
    </row>
    <row r="51" spans="1:4" x14ac:dyDescent="0.2">
      <c r="A51" s="9" t="str">
        <f>A50</f>
        <v>印油</v>
      </c>
      <c r="B51" s="1" t="s">
        <v>128</v>
      </c>
      <c r="C51" s="3">
        <v>0</v>
      </c>
      <c r="D51" t="s">
        <v>62</v>
      </c>
    </row>
    <row r="52" spans="1:4" x14ac:dyDescent="0.2">
      <c r="A52" s="9" t="s">
        <v>137</v>
      </c>
      <c r="B52" s="1" t="s">
        <v>138</v>
      </c>
      <c r="C52" s="3">
        <v>10</v>
      </c>
      <c r="D52" t="s">
        <v>62</v>
      </c>
    </row>
    <row r="53" spans="1:4" x14ac:dyDescent="0.2">
      <c r="A53" s="9" t="str">
        <f>A52</f>
        <v>电池</v>
      </c>
      <c r="B53" s="1" t="s">
        <v>139</v>
      </c>
      <c r="C53" s="3">
        <v>12</v>
      </c>
      <c r="D53" t="s">
        <v>62</v>
      </c>
    </row>
    <row r="54" spans="1:4" x14ac:dyDescent="0.2">
      <c r="A54" s="1" t="s">
        <v>152</v>
      </c>
      <c r="B54" s="1"/>
      <c r="C54" s="3"/>
      <c r="D54" t="s">
        <v>62</v>
      </c>
    </row>
    <row r="55" spans="1:4" x14ac:dyDescent="0.2">
      <c r="A55" s="1" t="s">
        <v>153</v>
      </c>
      <c r="B55" s="1" t="s">
        <v>154</v>
      </c>
      <c r="C55" s="3"/>
      <c r="D55" t="s">
        <v>62</v>
      </c>
    </row>
    <row r="56" spans="1:4" x14ac:dyDescent="0.2">
      <c r="A56" s="1" t="s">
        <v>153</v>
      </c>
      <c r="B56" s="1" t="s">
        <v>194</v>
      </c>
      <c r="C56" s="3"/>
      <c r="D56" t="s">
        <v>62</v>
      </c>
    </row>
    <row r="57" spans="1:4" x14ac:dyDescent="0.2">
      <c r="A57" s="1" t="s">
        <v>153</v>
      </c>
      <c r="B57" s="1" t="s">
        <v>156</v>
      </c>
      <c r="C57" s="3"/>
      <c r="D57" t="s">
        <v>62</v>
      </c>
    </row>
    <row r="58" spans="1:4" ht="27" x14ac:dyDescent="0.2">
      <c r="A58" s="1" t="s">
        <v>153</v>
      </c>
      <c r="B58" s="1" t="s">
        <v>158</v>
      </c>
      <c r="C58" s="3"/>
      <c r="D58" t="s">
        <v>62</v>
      </c>
    </row>
    <row r="59" spans="1:4" x14ac:dyDescent="0.2">
      <c r="A59" s="1" t="s">
        <v>153</v>
      </c>
      <c r="B59" s="1" t="s">
        <v>159</v>
      </c>
      <c r="C59" s="3"/>
      <c r="D59" t="s">
        <v>62</v>
      </c>
    </row>
    <row r="60" spans="1:4" x14ac:dyDescent="0.2">
      <c r="A60" s="1" t="s">
        <v>153</v>
      </c>
      <c r="B60" s="1" t="s">
        <v>160</v>
      </c>
      <c r="C60" s="3"/>
      <c r="D60" t="s">
        <v>62</v>
      </c>
    </row>
    <row r="61" spans="1:4" ht="27" x14ac:dyDescent="0.2">
      <c r="A61" s="1" t="s">
        <v>153</v>
      </c>
      <c r="B61" s="1" t="s">
        <v>161</v>
      </c>
      <c r="C61" s="3"/>
      <c r="D61" t="s">
        <v>62</v>
      </c>
    </row>
    <row r="62" spans="1:4" ht="40.5" x14ac:dyDescent="0.2">
      <c r="A62" s="1" t="s">
        <v>153</v>
      </c>
      <c r="B62" s="1" t="s">
        <v>162</v>
      </c>
      <c r="C62" s="3"/>
      <c r="D62" t="s">
        <v>62</v>
      </c>
    </row>
    <row r="63" spans="1:4" x14ac:dyDescent="0.2">
      <c r="A63" s="2" t="s">
        <v>144</v>
      </c>
      <c r="B63" s="1" t="s">
        <v>149</v>
      </c>
      <c r="C63" s="3"/>
      <c r="D63" t="s">
        <v>62</v>
      </c>
    </row>
    <row r="64" spans="1:4" ht="27" customHeight="1" x14ac:dyDescent="0.2">
      <c r="A64" s="9" t="s">
        <v>163</v>
      </c>
      <c r="B64" s="1" t="s">
        <v>164</v>
      </c>
      <c r="C64" s="3"/>
      <c r="D64" t="s">
        <v>62</v>
      </c>
    </row>
    <row r="65" spans="1:4" ht="54" x14ac:dyDescent="0.2">
      <c r="A65" s="9" t="str">
        <f>A64</f>
        <v>硒鼓
（HP  Clor Laser Jet Pro）</v>
      </c>
      <c r="B65" s="1" t="s">
        <v>165</v>
      </c>
      <c r="C65" s="3"/>
      <c r="D65" t="s">
        <v>62</v>
      </c>
    </row>
    <row r="66" spans="1:4" ht="54" x14ac:dyDescent="0.2">
      <c r="A66" s="9" t="str">
        <f>A65</f>
        <v>硒鼓
（HP  Clor Laser Jet Pro）</v>
      </c>
      <c r="B66" s="1" t="s">
        <v>166</v>
      </c>
      <c r="C66" s="3"/>
      <c r="D66" t="s">
        <v>62</v>
      </c>
    </row>
    <row r="67" spans="1:4" ht="54" x14ac:dyDescent="0.2">
      <c r="A67" s="9" t="str">
        <f>A66</f>
        <v>硒鼓
（HP  Clor Laser Jet Pro）</v>
      </c>
      <c r="B67" s="1" t="s">
        <v>167</v>
      </c>
      <c r="C67" s="3"/>
      <c r="D67" t="s">
        <v>62</v>
      </c>
    </row>
    <row r="68" spans="1:4" x14ac:dyDescent="0.2">
      <c r="A68" s="1" t="s">
        <v>144</v>
      </c>
      <c r="B68" s="1" t="s">
        <v>148</v>
      </c>
      <c r="C68" s="3"/>
      <c r="D68" t="s">
        <v>62</v>
      </c>
    </row>
    <row r="69" spans="1:4" x14ac:dyDescent="0.2">
      <c r="A69" s="1" t="s">
        <v>144</v>
      </c>
      <c r="B69" s="1" t="s">
        <v>145</v>
      </c>
      <c r="C69" s="3"/>
      <c r="D69" t="s">
        <v>62</v>
      </c>
    </row>
    <row r="70" spans="1:4" x14ac:dyDescent="0.2">
      <c r="A70" s="9" t="s">
        <v>189</v>
      </c>
      <c r="B70" s="1" t="s">
        <v>190</v>
      </c>
      <c r="C70" s="3"/>
      <c r="D70" t="s">
        <v>62</v>
      </c>
    </row>
    <row r="71" spans="1:4" x14ac:dyDescent="0.2">
      <c r="A71" s="9" t="str">
        <f>A70</f>
        <v>墨粉</v>
      </c>
      <c r="B71" s="1" t="s">
        <v>168</v>
      </c>
      <c r="C71" s="3"/>
      <c r="D71" t="s">
        <v>62</v>
      </c>
    </row>
    <row r="72" spans="1:4" x14ac:dyDescent="0.2">
      <c r="A72" s="9" t="str">
        <f>A71</f>
        <v>墨粉</v>
      </c>
      <c r="B72" s="1">
        <v>1666</v>
      </c>
      <c r="C72" s="3"/>
      <c r="D72" t="s">
        <v>62</v>
      </c>
    </row>
    <row r="73" spans="1:4" x14ac:dyDescent="0.2">
      <c r="A73" s="9" t="str">
        <f>A72</f>
        <v>墨粉</v>
      </c>
      <c r="B73" s="1">
        <v>4521</v>
      </c>
      <c r="C73" s="3"/>
      <c r="D73" t="s">
        <v>62</v>
      </c>
    </row>
    <row r="74" spans="1:4" x14ac:dyDescent="0.2">
      <c r="A74" s="9" t="str">
        <f>A73</f>
        <v>墨粉</v>
      </c>
      <c r="B74" s="1">
        <v>2161</v>
      </c>
      <c r="C74" s="3"/>
      <c r="D74" t="s">
        <v>62</v>
      </c>
    </row>
    <row r="75" spans="1:4" x14ac:dyDescent="0.2">
      <c r="A75" s="9" t="s">
        <v>169</v>
      </c>
      <c r="B75" s="1" t="s">
        <v>170</v>
      </c>
      <c r="C75" s="3"/>
      <c r="D75" t="s">
        <v>62</v>
      </c>
    </row>
    <row r="76" spans="1:4" x14ac:dyDescent="0.2">
      <c r="A76" s="9" t="str">
        <f>A75</f>
        <v>色带</v>
      </c>
      <c r="B76" s="1" t="s">
        <v>191</v>
      </c>
      <c r="C76" s="3"/>
      <c r="D76" t="s">
        <v>62</v>
      </c>
    </row>
    <row r="77" spans="1:4" x14ac:dyDescent="0.2">
      <c r="A77" s="9" t="str">
        <f>A76</f>
        <v>色带</v>
      </c>
      <c r="B77" s="1" t="s">
        <v>171</v>
      </c>
      <c r="C77" s="3"/>
      <c r="D77" t="s">
        <v>62</v>
      </c>
    </row>
    <row r="78" spans="1:4" x14ac:dyDescent="0.2">
      <c r="A78" s="9" t="str">
        <f>A77</f>
        <v>色带</v>
      </c>
      <c r="B78" s="1" t="s">
        <v>172</v>
      </c>
      <c r="C78" s="3"/>
      <c r="D78" t="s">
        <v>62</v>
      </c>
    </row>
    <row r="79" spans="1:4" x14ac:dyDescent="0.2">
      <c r="A79" s="11" t="s">
        <v>173</v>
      </c>
      <c r="B79" s="3" t="s">
        <v>174</v>
      </c>
      <c r="C79" s="3"/>
      <c r="D79" t="s">
        <v>62</v>
      </c>
    </row>
    <row r="80" spans="1:4" x14ac:dyDescent="0.2">
      <c r="A80" s="12" t="str">
        <f>A79</f>
        <v>色带盒</v>
      </c>
      <c r="B80" s="3" t="s">
        <v>175</v>
      </c>
      <c r="C80" s="3"/>
      <c r="D80" t="s">
        <v>62</v>
      </c>
    </row>
    <row r="81" spans="1:4" x14ac:dyDescent="0.2">
      <c r="A81" s="4" t="s">
        <v>176</v>
      </c>
      <c r="B81" s="3" t="s">
        <v>177</v>
      </c>
      <c r="C81" s="3"/>
      <c r="D81" t="s">
        <v>62</v>
      </c>
    </row>
    <row r="82" spans="1:4" x14ac:dyDescent="0.2">
      <c r="A82" s="1" t="s">
        <v>192</v>
      </c>
      <c r="B82" s="1" t="s">
        <v>193</v>
      </c>
      <c r="C82" s="3"/>
      <c r="D82" t="s">
        <v>62</v>
      </c>
    </row>
    <row r="83" spans="1:4" x14ac:dyDescent="0.2">
      <c r="A83" s="1" t="s">
        <v>184</v>
      </c>
      <c r="B83" s="1" t="s">
        <v>185</v>
      </c>
      <c r="C83" s="3"/>
      <c r="D83" t="s">
        <v>62</v>
      </c>
    </row>
    <row r="84" spans="1:4" x14ac:dyDescent="0.2">
      <c r="A84" s="1" t="s">
        <v>58</v>
      </c>
      <c r="B84" s="1" t="s">
        <v>59</v>
      </c>
      <c r="C84" s="3"/>
      <c r="D84" t="s">
        <v>62</v>
      </c>
    </row>
    <row r="85" spans="1:4" ht="27" x14ac:dyDescent="0.2">
      <c r="A85" s="1" t="s">
        <v>143</v>
      </c>
      <c r="B85" s="1"/>
      <c r="C85" s="3"/>
      <c r="D85" t="s">
        <v>62</v>
      </c>
    </row>
    <row r="86" spans="1:4" x14ac:dyDescent="0.2">
      <c r="A86" s="1" t="s">
        <v>140</v>
      </c>
      <c r="B86" s="1">
        <v>0.5</v>
      </c>
      <c r="C86" s="6">
        <v>0</v>
      </c>
      <c r="D86" t="s">
        <v>70</v>
      </c>
    </row>
    <row r="87" spans="1:4" x14ac:dyDescent="0.2">
      <c r="A87" s="1" t="s">
        <v>150</v>
      </c>
      <c r="B87" s="1">
        <v>0.5</v>
      </c>
      <c r="C87" s="6">
        <v>75</v>
      </c>
      <c r="D87" t="s">
        <v>70</v>
      </c>
    </row>
    <row r="88" spans="1:4" x14ac:dyDescent="0.2">
      <c r="A88" s="1" t="s">
        <v>87</v>
      </c>
      <c r="B88" s="1">
        <v>0.5</v>
      </c>
      <c r="C88" s="6">
        <v>5</v>
      </c>
      <c r="D88" t="s">
        <v>70</v>
      </c>
    </row>
    <row r="89" spans="1:4" x14ac:dyDescent="0.2">
      <c r="A89" s="1" t="s">
        <v>187</v>
      </c>
      <c r="B89" s="1">
        <v>0.7</v>
      </c>
      <c r="C89" s="6">
        <v>76</v>
      </c>
      <c r="D89" t="s">
        <v>70</v>
      </c>
    </row>
    <row r="90" spans="1:4" x14ac:dyDescent="0.2">
      <c r="A90" s="1" t="s">
        <v>188</v>
      </c>
      <c r="B90" s="1">
        <v>0.7</v>
      </c>
      <c r="C90" s="6">
        <v>50</v>
      </c>
      <c r="D90" t="s">
        <v>70</v>
      </c>
    </row>
    <row r="91" spans="1:4" x14ac:dyDescent="0.2">
      <c r="A91" s="1" t="s">
        <v>90</v>
      </c>
      <c r="B91" s="1" t="s">
        <v>91</v>
      </c>
      <c r="C91" s="6">
        <v>0</v>
      </c>
      <c r="D91" t="s">
        <v>70</v>
      </c>
    </row>
    <row r="92" spans="1:4" x14ac:dyDescent="0.2">
      <c r="A92" s="1" t="s">
        <v>142</v>
      </c>
      <c r="B92" s="1">
        <v>1</v>
      </c>
      <c r="C92" s="6">
        <v>0</v>
      </c>
      <c r="D92" t="s">
        <v>70</v>
      </c>
    </row>
    <row r="93" spans="1:4" x14ac:dyDescent="0.2">
      <c r="A93" s="1" t="s">
        <v>132</v>
      </c>
      <c r="B93" s="1">
        <v>6886</v>
      </c>
      <c r="C93" s="6">
        <v>12</v>
      </c>
      <c r="D93" t="s">
        <v>70</v>
      </c>
    </row>
    <row r="94" spans="1:4" x14ac:dyDescent="0.2">
      <c r="A94" s="1" t="s">
        <v>181</v>
      </c>
      <c r="B94" s="1" t="s">
        <v>97</v>
      </c>
      <c r="C94" s="6">
        <v>6</v>
      </c>
      <c r="D94" t="s">
        <v>70</v>
      </c>
    </row>
    <row r="95" spans="1:4" x14ac:dyDescent="0.2">
      <c r="A95" s="1" t="s">
        <v>181</v>
      </c>
      <c r="B95" s="1" t="s">
        <v>96</v>
      </c>
      <c r="C95" s="6">
        <v>2</v>
      </c>
      <c r="D95" t="s">
        <v>70</v>
      </c>
    </row>
    <row r="96" spans="1:4" x14ac:dyDescent="0.2">
      <c r="A96" s="1" t="s">
        <v>181</v>
      </c>
      <c r="B96" s="1" t="s">
        <v>98</v>
      </c>
      <c r="C96" s="6">
        <v>102</v>
      </c>
      <c r="D96" t="s">
        <v>70</v>
      </c>
    </row>
    <row r="97" spans="1:4" x14ac:dyDescent="0.2">
      <c r="A97" s="1" t="s">
        <v>95</v>
      </c>
      <c r="B97" s="1" t="s">
        <v>96</v>
      </c>
      <c r="C97" s="6">
        <v>90</v>
      </c>
      <c r="D97" t="s">
        <v>70</v>
      </c>
    </row>
    <row r="98" spans="1:4" x14ac:dyDescent="0.2">
      <c r="A98" s="1" t="s">
        <v>95</v>
      </c>
      <c r="B98" s="1" t="s">
        <v>97</v>
      </c>
      <c r="C98" s="6">
        <v>42</v>
      </c>
      <c r="D98" t="s">
        <v>70</v>
      </c>
    </row>
    <row r="99" spans="1:4" x14ac:dyDescent="0.2">
      <c r="A99" s="1" t="s">
        <v>95</v>
      </c>
      <c r="B99" s="1" t="s">
        <v>98</v>
      </c>
      <c r="C99" s="6">
        <v>2</v>
      </c>
      <c r="D99" t="s">
        <v>70</v>
      </c>
    </row>
    <row r="100" spans="1:4" x14ac:dyDescent="0.2">
      <c r="A100" s="1" t="s">
        <v>95</v>
      </c>
      <c r="B100" s="1" t="s">
        <v>99</v>
      </c>
      <c r="C100" s="6">
        <v>2</v>
      </c>
      <c r="D100" t="s">
        <v>70</v>
      </c>
    </row>
    <row r="101" spans="1:4" x14ac:dyDescent="0.2">
      <c r="A101" s="1" t="s">
        <v>100</v>
      </c>
      <c r="B101" s="1" t="s">
        <v>101</v>
      </c>
      <c r="C101" s="6">
        <v>0</v>
      </c>
      <c r="D101" t="s">
        <v>70</v>
      </c>
    </row>
    <row r="102" spans="1:4" x14ac:dyDescent="0.2">
      <c r="A102" s="1" t="s">
        <v>102</v>
      </c>
      <c r="B102" s="1" t="s">
        <v>103</v>
      </c>
      <c r="C102" s="6">
        <v>0</v>
      </c>
      <c r="D102" t="s">
        <v>70</v>
      </c>
    </row>
    <row r="103" spans="1:4" x14ac:dyDescent="0.2">
      <c r="A103" s="1" t="s">
        <v>134</v>
      </c>
      <c r="B103" s="1" t="s">
        <v>135</v>
      </c>
      <c r="C103" s="6">
        <v>1</v>
      </c>
      <c r="D103" t="s">
        <v>70</v>
      </c>
    </row>
    <row r="104" spans="1:4" x14ac:dyDescent="0.2">
      <c r="A104" s="1" t="s">
        <v>104</v>
      </c>
      <c r="B104" s="1" t="s">
        <v>105</v>
      </c>
      <c r="C104" s="6">
        <v>0</v>
      </c>
      <c r="D104" t="s">
        <v>70</v>
      </c>
    </row>
    <row r="105" spans="1:4" x14ac:dyDescent="0.2">
      <c r="A105" s="1" t="s">
        <v>106</v>
      </c>
      <c r="B105" s="1" t="s">
        <v>107</v>
      </c>
      <c r="C105" s="6">
        <v>0</v>
      </c>
      <c r="D105" t="s">
        <v>70</v>
      </c>
    </row>
    <row r="106" spans="1:4" x14ac:dyDescent="0.2">
      <c r="A106" s="1" t="s">
        <v>92</v>
      </c>
      <c r="B106" s="1" t="s">
        <v>94</v>
      </c>
      <c r="C106" s="6">
        <v>29</v>
      </c>
      <c r="D106" t="s">
        <v>70</v>
      </c>
    </row>
    <row r="107" spans="1:4" x14ac:dyDescent="0.2">
      <c r="A107" s="1" t="s">
        <v>92</v>
      </c>
      <c r="B107" s="1" t="s">
        <v>91</v>
      </c>
      <c r="C107" s="6">
        <v>1</v>
      </c>
      <c r="D107" t="s">
        <v>70</v>
      </c>
    </row>
    <row r="108" spans="1:4" ht="27" x14ac:dyDescent="0.2">
      <c r="A108" s="1" t="s">
        <v>85</v>
      </c>
      <c r="B108" s="1" t="s">
        <v>86</v>
      </c>
      <c r="C108" s="6">
        <v>0</v>
      </c>
      <c r="D108" t="s">
        <v>70</v>
      </c>
    </row>
    <row r="109" spans="1:4" x14ac:dyDescent="0.2">
      <c r="A109" s="9" t="s">
        <v>108</v>
      </c>
      <c r="B109" s="1" t="s">
        <v>109</v>
      </c>
      <c r="C109" s="6">
        <v>0</v>
      </c>
      <c r="D109" t="s">
        <v>70</v>
      </c>
    </row>
    <row r="110" spans="1:4" x14ac:dyDescent="0.2">
      <c r="A110" s="9" t="str">
        <f>A109</f>
        <v>印感打印纸</v>
      </c>
      <c r="B110" s="1" t="s">
        <v>146</v>
      </c>
      <c r="C110" s="6">
        <v>0</v>
      </c>
      <c r="D110" t="s">
        <v>70</v>
      </c>
    </row>
    <row r="111" spans="1:4" x14ac:dyDescent="0.2">
      <c r="A111" s="9" t="str">
        <f>A110</f>
        <v>印感打印纸</v>
      </c>
      <c r="B111" s="1" t="s">
        <v>147</v>
      </c>
      <c r="C111" s="6">
        <v>0</v>
      </c>
      <c r="D111" t="s">
        <v>70</v>
      </c>
    </row>
    <row r="112" spans="1:4" x14ac:dyDescent="0.2">
      <c r="A112" s="9" t="str">
        <f>A111</f>
        <v>印感打印纸</v>
      </c>
      <c r="B112" s="1" t="s">
        <v>195</v>
      </c>
      <c r="C112" s="6">
        <v>2</v>
      </c>
      <c r="D112" t="s">
        <v>70</v>
      </c>
    </row>
    <row r="113" spans="1:4" x14ac:dyDescent="0.2">
      <c r="A113" s="1" t="s">
        <v>111</v>
      </c>
      <c r="B113" s="1" t="s">
        <v>112</v>
      </c>
      <c r="C113" s="6">
        <v>0</v>
      </c>
      <c r="D113" t="s">
        <v>70</v>
      </c>
    </row>
    <row r="114" spans="1:4" x14ac:dyDescent="0.2">
      <c r="A114" s="1" t="s">
        <v>113</v>
      </c>
      <c r="B114" s="1" t="s">
        <v>112</v>
      </c>
      <c r="C114" s="6">
        <v>0</v>
      </c>
      <c r="D114" t="s">
        <v>70</v>
      </c>
    </row>
    <row r="115" spans="1:4" x14ac:dyDescent="0.2">
      <c r="A115" s="1" t="s">
        <v>114</v>
      </c>
      <c r="B115" s="1"/>
      <c r="C115" s="6">
        <v>1</v>
      </c>
      <c r="D115" t="s">
        <v>70</v>
      </c>
    </row>
    <row r="116" spans="1:4" x14ac:dyDescent="0.2">
      <c r="A116" s="1" t="s">
        <v>141</v>
      </c>
      <c r="B116" s="1" t="s">
        <v>103</v>
      </c>
      <c r="C116" s="6">
        <v>3</v>
      </c>
      <c r="D116" t="s">
        <v>70</v>
      </c>
    </row>
    <row r="117" spans="1:4" x14ac:dyDescent="0.2">
      <c r="A117" s="1" t="s">
        <v>155</v>
      </c>
      <c r="B117" s="1" t="s">
        <v>103</v>
      </c>
      <c r="C117" s="6">
        <v>3</v>
      </c>
      <c r="D117" t="s">
        <v>70</v>
      </c>
    </row>
    <row r="118" spans="1:4" x14ac:dyDescent="0.2">
      <c r="A118" s="1" t="s">
        <v>116</v>
      </c>
      <c r="B118" s="1" t="s">
        <v>89</v>
      </c>
      <c r="C118" s="6">
        <v>5</v>
      </c>
      <c r="D118" t="s">
        <v>70</v>
      </c>
    </row>
    <row r="119" spans="1:4" x14ac:dyDescent="0.2">
      <c r="A119" s="1" t="s">
        <v>88</v>
      </c>
      <c r="B119" s="1" t="s">
        <v>89</v>
      </c>
      <c r="C119" s="6">
        <v>0</v>
      </c>
      <c r="D119" t="s">
        <v>70</v>
      </c>
    </row>
    <row r="120" spans="1:4" x14ac:dyDescent="0.2">
      <c r="A120" s="1" t="s">
        <v>117</v>
      </c>
      <c r="B120" s="1" t="s">
        <v>112</v>
      </c>
      <c r="C120" s="6">
        <v>401</v>
      </c>
      <c r="D120" t="s">
        <v>70</v>
      </c>
    </row>
    <row r="121" spans="1:4" x14ac:dyDescent="0.2">
      <c r="A121" s="1" t="s">
        <v>118</v>
      </c>
      <c r="B121" s="1" t="s">
        <v>119</v>
      </c>
      <c r="C121" s="6">
        <v>0</v>
      </c>
      <c r="D121" t="s">
        <v>70</v>
      </c>
    </row>
    <row r="122" spans="1:4" x14ac:dyDescent="0.2">
      <c r="A122" s="1" t="s">
        <v>120</v>
      </c>
      <c r="B122" s="1" t="s">
        <v>121</v>
      </c>
      <c r="C122" s="6">
        <v>0</v>
      </c>
      <c r="D122" t="s">
        <v>70</v>
      </c>
    </row>
    <row r="123" spans="1:4" x14ac:dyDescent="0.2">
      <c r="A123" s="9" t="s">
        <v>122</v>
      </c>
      <c r="B123" s="1" t="s">
        <v>123</v>
      </c>
      <c r="C123" s="6">
        <v>30</v>
      </c>
      <c r="D123" t="s">
        <v>70</v>
      </c>
    </row>
    <row r="124" spans="1:4" x14ac:dyDescent="0.2">
      <c r="A124" s="9" t="str">
        <f>A123</f>
        <v>长尾夹</v>
      </c>
      <c r="B124" s="1" t="s">
        <v>196</v>
      </c>
      <c r="C124" s="6">
        <v>10</v>
      </c>
      <c r="D124" t="s">
        <v>70</v>
      </c>
    </row>
    <row r="125" spans="1:4" x14ac:dyDescent="0.2">
      <c r="A125" s="9" t="str">
        <f>A124</f>
        <v>长尾夹</v>
      </c>
      <c r="B125" s="1" t="s">
        <v>124</v>
      </c>
      <c r="C125" s="6">
        <v>10</v>
      </c>
      <c r="D125" t="s">
        <v>70</v>
      </c>
    </row>
    <row r="126" spans="1:4" x14ac:dyDescent="0.2">
      <c r="A126" s="1" t="s">
        <v>125</v>
      </c>
      <c r="B126" s="1" t="s">
        <v>103</v>
      </c>
      <c r="C126" s="6">
        <v>1</v>
      </c>
      <c r="D126" t="s">
        <v>70</v>
      </c>
    </row>
    <row r="127" spans="1:4" x14ac:dyDescent="0.2">
      <c r="A127" s="1" t="s">
        <v>186</v>
      </c>
      <c r="B127" s="1">
        <v>7093</v>
      </c>
      <c r="C127" s="6">
        <v>2</v>
      </c>
      <c r="D127" t="s">
        <v>70</v>
      </c>
    </row>
    <row r="128" spans="1:4" x14ac:dyDescent="0.2">
      <c r="A128" s="1" t="s">
        <v>126</v>
      </c>
      <c r="B128" s="1"/>
      <c r="C128" s="6">
        <v>0</v>
      </c>
      <c r="D128" t="s">
        <v>70</v>
      </c>
    </row>
    <row r="129" spans="1:4" ht="27" x14ac:dyDescent="0.2">
      <c r="A129" s="1" t="s">
        <v>115</v>
      </c>
      <c r="B129" s="1" t="s">
        <v>112</v>
      </c>
      <c r="C129" s="6">
        <v>0</v>
      </c>
      <c r="D129" t="s">
        <v>70</v>
      </c>
    </row>
    <row r="130" spans="1:4" x14ac:dyDescent="0.2">
      <c r="A130" s="1" t="s">
        <v>136</v>
      </c>
      <c r="B130" s="1" t="s">
        <v>103</v>
      </c>
      <c r="C130" s="6">
        <v>3</v>
      </c>
      <c r="D130" t="s">
        <v>70</v>
      </c>
    </row>
    <row r="131" spans="1:4" x14ac:dyDescent="0.2">
      <c r="A131" s="9" t="s">
        <v>127</v>
      </c>
      <c r="B131" s="1" t="s">
        <v>128</v>
      </c>
      <c r="C131" s="6">
        <v>0</v>
      </c>
      <c r="D131" t="s">
        <v>70</v>
      </c>
    </row>
    <row r="132" spans="1:4" x14ac:dyDescent="0.2">
      <c r="A132" s="9" t="str">
        <f>A131</f>
        <v>口取纸</v>
      </c>
      <c r="B132" s="1" t="s">
        <v>129</v>
      </c>
      <c r="C132" s="6">
        <v>0</v>
      </c>
      <c r="D132" t="s">
        <v>70</v>
      </c>
    </row>
    <row r="133" spans="1:4" x14ac:dyDescent="0.2">
      <c r="A133" s="1" t="s">
        <v>182</v>
      </c>
      <c r="B133" s="1" t="s">
        <v>183</v>
      </c>
      <c r="C133" s="6">
        <v>4</v>
      </c>
      <c r="D133" t="s">
        <v>70</v>
      </c>
    </row>
    <row r="134" spans="1:4" x14ac:dyDescent="0.2">
      <c r="A134" s="1" t="s">
        <v>151</v>
      </c>
      <c r="B134" s="1"/>
      <c r="C134" s="6">
        <v>0</v>
      </c>
      <c r="D134" t="s">
        <v>70</v>
      </c>
    </row>
    <row r="135" spans="1:4" x14ac:dyDescent="0.2">
      <c r="A135" s="5" t="s">
        <v>130</v>
      </c>
      <c r="B135" s="5" t="s">
        <v>129</v>
      </c>
      <c r="C135" s="6">
        <v>0</v>
      </c>
      <c r="D135" t="s">
        <v>70</v>
      </c>
    </row>
    <row r="136" spans="1:4" x14ac:dyDescent="0.2">
      <c r="A136" s="9" t="s">
        <v>131</v>
      </c>
      <c r="B136" s="1" t="s">
        <v>129</v>
      </c>
      <c r="C136" s="6">
        <v>0</v>
      </c>
      <c r="D136" t="s">
        <v>70</v>
      </c>
    </row>
    <row r="137" spans="1:4" x14ac:dyDescent="0.2">
      <c r="A137" s="9" t="str">
        <f>A136</f>
        <v>印油</v>
      </c>
      <c r="B137" s="1" t="s">
        <v>128</v>
      </c>
      <c r="C137" s="6">
        <v>0</v>
      </c>
      <c r="D137" t="s">
        <v>70</v>
      </c>
    </row>
    <row r="138" spans="1:4" x14ac:dyDescent="0.2">
      <c r="A138" s="9" t="s">
        <v>137</v>
      </c>
      <c r="B138" s="1" t="s">
        <v>138</v>
      </c>
      <c r="C138" s="6">
        <v>19</v>
      </c>
      <c r="D138" t="s">
        <v>70</v>
      </c>
    </row>
    <row r="139" spans="1:4" x14ac:dyDescent="0.2">
      <c r="A139" s="9" t="str">
        <f>A138</f>
        <v>电池</v>
      </c>
      <c r="B139" s="1" t="s">
        <v>139</v>
      </c>
      <c r="C139" s="6">
        <v>5</v>
      </c>
      <c r="D139" t="s">
        <v>70</v>
      </c>
    </row>
    <row r="140" spans="1:4" x14ac:dyDescent="0.2">
      <c r="A140" s="1" t="s">
        <v>180</v>
      </c>
      <c r="B140" s="1"/>
      <c r="C140" s="6">
        <v>2</v>
      </c>
      <c r="D140" t="s">
        <v>70</v>
      </c>
    </row>
    <row r="141" spans="1:4" x14ac:dyDescent="0.2">
      <c r="A141" s="1" t="s">
        <v>152</v>
      </c>
      <c r="B141" s="1"/>
      <c r="C141" s="6">
        <v>0</v>
      </c>
      <c r="D141" t="s">
        <v>70</v>
      </c>
    </row>
    <row r="142" spans="1:4" x14ac:dyDescent="0.2">
      <c r="A142" s="1" t="s">
        <v>153</v>
      </c>
      <c r="B142" s="1" t="s">
        <v>154</v>
      </c>
      <c r="C142" s="6">
        <v>0</v>
      </c>
      <c r="D142" t="s">
        <v>70</v>
      </c>
    </row>
    <row r="143" spans="1:4" x14ac:dyDescent="0.2">
      <c r="A143" s="1" t="s">
        <v>153</v>
      </c>
      <c r="B143" s="1" t="s">
        <v>194</v>
      </c>
      <c r="C143" s="6">
        <v>5</v>
      </c>
      <c r="D143" t="s">
        <v>70</v>
      </c>
    </row>
    <row r="144" spans="1:4" x14ac:dyDescent="0.2">
      <c r="A144" s="1" t="s">
        <v>153</v>
      </c>
      <c r="B144" s="1" t="s">
        <v>156</v>
      </c>
      <c r="C144" s="6">
        <v>0</v>
      </c>
      <c r="D144" t="s">
        <v>70</v>
      </c>
    </row>
    <row r="145" spans="1:4" x14ac:dyDescent="0.2">
      <c r="A145" s="1" t="s">
        <v>153</v>
      </c>
      <c r="B145" s="1" t="s">
        <v>157</v>
      </c>
      <c r="C145" s="6">
        <v>0</v>
      </c>
      <c r="D145" t="s">
        <v>70</v>
      </c>
    </row>
    <row r="146" spans="1:4" ht="27" x14ac:dyDescent="0.2">
      <c r="A146" s="1" t="s">
        <v>153</v>
      </c>
      <c r="B146" s="1" t="s">
        <v>158</v>
      </c>
      <c r="C146" s="6">
        <v>0</v>
      </c>
      <c r="D146" t="s">
        <v>70</v>
      </c>
    </row>
    <row r="147" spans="1:4" x14ac:dyDescent="0.2">
      <c r="A147" s="1" t="s">
        <v>153</v>
      </c>
      <c r="B147" s="1" t="s">
        <v>159</v>
      </c>
      <c r="C147" s="6">
        <v>0</v>
      </c>
      <c r="D147" t="s">
        <v>70</v>
      </c>
    </row>
    <row r="148" spans="1:4" x14ac:dyDescent="0.2">
      <c r="A148" s="1" t="s">
        <v>153</v>
      </c>
      <c r="B148" s="1" t="s">
        <v>160</v>
      </c>
      <c r="C148" s="6">
        <v>0</v>
      </c>
      <c r="D148" t="s">
        <v>70</v>
      </c>
    </row>
    <row r="149" spans="1:4" ht="27" x14ac:dyDescent="0.2">
      <c r="A149" s="1" t="s">
        <v>153</v>
      </c>
      <c r="B149" s="1" t="s">
        <v>161</v>
      </c>
      <c r="C149" s="6">
        <v>0</v>
      </c>
      <c r="D149" t="s">
        <v>70</v>
      </c>
    </row>
    <row r="150" spans="1:4" ht="40.5" x14ac:dyDescent="0.2">
      <c r="A150" s="1" t="s">
        <v>153</v>
      </c>
      <c r="B150" s="1" t="s">
        <v>162</v>
      </c>
      <c r="C150" s="6">
        <v>0</v>
      </c>
      <c r="D150" t="s">
        <v>70</v>
      </c>
    </row>
    <row r="151" spans="1:4" ht="27" customHeight="1" x14ac:dyDescent="0.2">
      <c r="A151" s="9" t="s">
        <v>163</v>
      </c>
      <c r="B151" s="1" t="s">
        <v>164</v>
      </c>
      <c r="C151" s="6">
        <v>0</v>
      </c>
      <c r="D151" t="s">
        <v>70</v>
      </c>
    </row>
    <row r="152" spans="1:4" ht="27" x14ac:dyDescent="0.2">
      <c r="A152" s="9" t="str">
        <f>A151</f>
        <v>硒鼓
（HP  Clor Laser Jet Pro）</v>
      </c>
      <c r="B152" s="1" t="s">
        <v>165</v>
      </c>
      <c r="C152" s="6">
        <v>0</v>
      </c>
      <c r="D152" t="s">
        <v>70</v>
      </c>
    </row>
    <row r="153" spans="1:4" ht="40.5" x14ac:dyDescent="0.2">
      <c r="A153" s="9" t="str">
        <f>A152</f>
        <v>硒鼓
（HP  Clor Laser Jet Pro）</v>
      </c>
      <c r="B153" s="1" t="s">
        <v>166</v>
      </c>
      <c r="C153" s="6">
        <v>0</v>
      </c>
      <c r="D153" t="s">
        <v>70</v>
      </c>
    </row>
    <row r="154" spans="1:4" ht="27" x14ac:dyDescent="0.2">
      <c r="A154" s="9" t="str">
        <f>A153</f>
        <v>硒鼓
（HP  Clor Laser Jet Pro）</v>
      </c>
      <c r="B154" s="1" t="s">
        <v>167</v>
      </c>
      <c r="C154" s="6">
        <v>0</v>
      </c>
      <c r="D154" t="s">
        <v>70</v>
      </c>
    </row>
    <row r="155" spans="1:4" x14ac:dyDescent="0.2">
      <c r="A155" s="1" t="s">
        <v>144</v>
      </c>
      <c r="B155" s="1" t="s">
        <v>148</v>
      </c>
      <c r="C155" s="6">
        <v>0</v>
      </c>
      <c r="D155" t="s">
        <v>70</v>
      </c>
    </row>
    <row r="156" spans="1:4" x14ac:dyDescent="0.2">
      <c r="A156" s="1" t="s">
        <v>144</v>
      </c>
      <c r="B156" s="1" t="s">
        <v>145</v>
      </c>
      <c r="C156" s="6">
        <v>0</v>
      </c>
      <c r="D156" t="s">
        <v>70</v>
      </c>
    </row>
    <row r="157" spans="1:4" x14ac:dyDescent="0.2">
      <c r="A157" s="9" t="s">
        <v>189</v>
      </c>
      <c r="B157" s="1" t="s">
        <v>190</v>
      </c>
      <c r="C157" s="6">
        <v>4</v>
      </c>
      <c r="D157" t="s">
        <v>70</v>
      </c>
    </row>
    <row r="158" spans="1:4" x14ac:dyDescent="0.2">
      <c r="A158" s="9" t="str">
        <f>A157</f>
        <v>墨粉</v>
      </c>
      <c r="B158" s="1" t="s">
        <v>168</v>
      </c>
      <c r="C158" s="6">
        <v>0</v>
      </c>
      <c r="D158" t="s">
        <v>70</v>
      </c>
    </row>
    <row r="159" spans="1:4" x14ac:dyDescent="0.2">
      <c r="A159" s="9" t="str">
        <f>A158</f>
        <v>墨粉</v>
      </c>
      <c r="B159" s="1">
        <v>1666</v>
      </c>
      <c r="C159" s="6">
        <v>0</v>
      </c>
      <c r="D159" t="s">
        <v>70</v>
      </c>
    </row>
    <row r="160" spans="1:4" x14ac:dyDescent="0.2">
      <c r="A160" s="9" t="str">
        <f>A159</f>
        <v>墨粉</v>
      </c>
      <c r="B160" s="1">
        <v>4521</v>
      </c>
      <c r="C160" s="6">
        <v>0</v>
      </c>
      <c r="D160" t="s">
        <v>70</v>
      </c>
    </row>
    <row r="161" spans="1:4" x14ac:dyDescent="0.2">
      <c r="A161" s="9" t="str">
        <f>A160</f>
        <v>墨粉</v>
      </c>
      <c r="B161" s="1">
        <v>2161</v>
      </c>
      <c r="C161" s="6">
        <v>0</v>
      </c>
      <c r="D161" t="s">
        <v>70</v>
      </c>
    </row>
    <row r="162" spans="1:4" x14ac:dyDescent="0.2">
      <c r="A162" s="9" t="s">
        <v>169</v>
      </c>
      <c r="B162" s="1" t="s">
        <v>170</v>
      </c>
      <c r="C162" s="6">
        <v>0</v>
      </c>
      <c r="D162" t="s">
        <v>70</v>
      </c>
    </row>
    <row r="163" spans="1:4" x14ac:dyDescent="0.2">
      <c r="A163" s="9" t="str">
        <f>A162</f>
        <v>色带</v>
      </c>
      <c r="B163" s="1" t="s">
        <v>191</v>
      </c>
      <c r="C163" s="6">
        <v>2</v>
      </c>
      <c r="D163" t="s">
        <v>70</v>
      </c>
    </row>
    <row r="164" spans="1:4" x14ac:dyDescent="0.2">
      <c r="A164" s="9" t="str">
        <f>A163</f>
        <v>色带</v>
      </c>
      <c r="B164" s="1" t="s">
        <v>171</v>
      </c>
      <c r="C164" s="6">
        <v>0</v>
      </c>
      <c r="D164" t="s">
        <v>70</v>
      </c>
    </row>
    <row r="165" spans="1:4" x14ac:dyDescent="0.2">
      <c r="A165" s="9" t="str">
        <f>A164</f>
        <v>色带</v>
      </c>
      <c r="B165" s="1" t="s">
        <v>172</v>
      </c>
      <c r="C165" s="6">
        <v>0</v>
      </c>
      <c r="D165" t="s">
        <v>70</v>
      </c>
    </row>
    <row r="166" spans="1:4" x14ac:dyDescent="0.2">
      <c r="A166" s="10" t="s">
        <v>173</v>
      </c>
      <c r="B166" s="3" t="s">
        <v>174</v>
      </c>
      <c r="C166" s="6">
        <v>0</v>
      </c>
      <c r="D166" t="s">
        <v>70</v>
      </c>
    </row>
    <row r="167" spans="1:4" x14ac:dyDescent="0.2">
      <c r="A167" s="10" t="str">
        <f>A166</f>
        <v>色带盒</v>
      </c>
      <c r="B167" s="3" t="s">
        <v>175</v>
      </c>
      <c r="C167" s="6">
        <v>0</v>
      </c>
      <c r="D167" t="s">
        <v>70</v>
      </c>
    </row>
    <row r="168" spans="1:4" x14ac:dyDescent="0.2">
      <c r="A168" s="3" t="s">
        <v>176</v>
      </c>
      <c r="B168" s="3" t="s">
        <v>177</v>
      </c>
      <c r="C168" s="6">
        <v>0</v>
      </c>
      <c r="D168" t="s">
        <v>70</v>
      </c>
    </row>
    <row r="169" spans="1:4" x14ac:dyDescent="0.2">
      <c r="A169" s="1" t="s">
        <v>192</v>
      </c>
      <c r="B169" s="1" t="s">
        <v>193</v>
      </c>
      <c r="C169" s="6">
        <v>3</v>
      </c>
      <c r="D169" t="s">
        <v>70</v>
      </c>
    </row>
    <row r="170" spans="1:4" x14ac:dyDescent="0.2">
      <c r="A170" s="1" t="s">
        <v>184</v>
      </c>
      <c r="B170" s="1" t="s">
        <v>185</v>
      </c>
      <c r="C170" s="6">
        <v>1</v>
      </c>
      <c r="D170" t="s">
        <v>70</v>
      </c>
    </row>
    <row r="171" spans="1:4" x14ac:dyDescent="0.2">
      <c r="A171" s="1" t="s">
        <v>133</v>
      </c>
      <c r="B171" s="1" t="s">
        <v>112</v>
      </c>
      <c r="C171" s="6">
        <v>7</v>
      </c>
      <c r="D171" t="s">
        <v>70</v>
      </c>
    </row>
    <row r="172" spans="1:4" x14ac:dyDescent="0.2">
      <c r="A172" s="1" t="s">
        <v>178</v>
      </c>
      <c r="B172" s="1" t="s">
        <v>112</v>
      </c>
      <c r="C172" s="6">
        <v>0</v>
      </c>
      <c r="D172" t="s">
        <v>70</v>
      </c>
    </row>
    <row r="173" spans="1:4" x14ac:dyDescent="0.2">
      <c r="A173" s="1" t="s">
        <v>179</v>
      </c>
      <c r="B173" s="1"/>
      <c r="C173" s="6">
        <v>0</v>
      </c>
      <c r="D173" t="s">
        <v>70</v>
      </c>
    </row>
    <row r="174" spans="1:4" ht="27" x14ac:dyDescent="0.2">
      <c r="A174" s="1" t="s">
        <v>143</v>
      </c>
      <c r="B174" s="1"/>
      <c r="C174" s="6">
        <v>0</v>
      </c>
      <c r="D174" t="s">
        <v>70</v>
      </c>
    </row>
    <row r="175" spans="1:4" x14ac:dyDescent="0.2">
      <c r="A175" s="1" t="s">
        <v>140</v>
      </c>
      <c r="B175" s="1">
        <v>0.5</v>
      </c>
      <c r="C175" s="3">
        <v>10</v>
      </c>
      <c r="D175" t="s">
        <v>72</v>
      </c>
    </row>
    <row r="176" spans="1:4" x14ac:dyDescent="0.2">
      <c r="A176" s="1" t="s">
        <v>150</v>
      </c>
      <c r="B176" s="1">
        <v>0.5</v>
      </c>
      <c r="C176" s="3">
        <v>10</v>
      </c>
      <c r="D176" t="s">
        <v>72</v>
      </c>
    </row>
    <row r="177" spans="1:4" x14ac:dyDescent="0.2">
      <c r="A177" s="1" t="s">
        <v>87</v>
      </c>
      <c r="B177" s="1">
        <v>0.5</v>
      </c>
      <c r="C177" s="3"/>
      <c r="D177" t="s">
        <v>72</v>
      </c>
    </row>
    <row r="178" spans="1:4" x14ac:dyDescent="0.2">
      <c r="A178" s="1" t="s">
        <v>187</v>
      </c>
      <c r="B178" s="1">
        <v>0.7</v>
      </c>
      <c r="C178" s="3"/>
      <c r="D178" t="s">
        <v>72</v>
      </c>
    </row>
    <row r="179" spans="1:4" x14ac:dyDescent="0.2">
      <c r="A179" s="1" t="s">
        <v>188</v>
      </c>
      <c r="B179" s="1">
        <v>0.7</v>
      </c>
      <c r="C179" s="3"/>
      <c r="D179" t="s">
        <v>72</v>
      </c>
    </row>
    <row r="180" spans="1:4" x14ac:dyDescent="0.2">
      <c r="A180" s="1" t="s">
        <v>90</v>
      </c>
      <c r="B180" s="1" t="s">
        <v>91</v>
      </c>
      <c r="C180" s="3"/>
      <c r="D180" t="s">
        <v>72</v>
      </c>
    </row>
    <row r="181" spans="1:4" x14ac:dyDescent="0.2">
      <c r="A181" s="1" t="s">
        <v>142</v>
      </c>
      <c r="B181" s="1">
        <v>1</v>
      </c>
      <c r="C181" s="3"/>
      <c r="D181" t="s">
        <v>72</v>
      </c>
    </row>
    <row r="182" spans="1:4" x14ac:dyDescent="0.2">
      <c r="A182" s="1" t="s">
        <v>132</v>
      </c>
      <c r="B182" s="1">
        <v>6886</v>
      </c>
      <c r="C182" s="3"/>
      <c r="D182" t="s">
        <v>72</v>
      </c>
    </row>
    <row r="183" spans="1:4" x14ac:dyDescent="0.2">
      <c r="A183" s="1" t="s">
        <v>181</v>
      </c>
      <c r="B183" s="1" t="s">
        <v>97</v>
      </c>
      <c r="C183" s="3">
        <v>4</v>
      </c>
      <c r="D183" t="s">
        <v>72</v>
      </c>
    </row>
    <row r="184" spans="1:4" x14ac:dyDescent="0.2">
      <c r="A184" s="1" t="s">
        <v>181</v>
      </c>
      <c r="B184" s="1" t="s">
        <v>96</v>
      </c>
      <c r="C184" s="3"/>
      <c r="D184" t="s">
        <v>72</v>
      </c>
    </row>
    <row r="185" spans="1:4" x14ac:dyDescent="0.2">
      <c r="A185" s="1" t="s">
        <v>181</v>
      </c>
      <c r="B185" s="1" t="s">
        <v>98</v>
      </c>
      <c r="C185" s="3"/>
      <c r="D185" t="s">
        <v>72</v>
      </c>
    </row>
    <row r="186" spans="1:4" x14ac:dyDescent="0.2">
      <c r="A186" s="1" t="s">
        <v>95</v>
      </c>
      <c r="B186" s="1" t="s">
        <v>96</v>
      </c>
      <c r="C186" s="3"/>
      <c r="D186" t="s">
        <v>72</v>
      </c>
    </row>
    <row r="187" spans="1:4" x14ac:dyDescent="0.2">
      <c r="A187" s="1" t="s">
        <v>95</v>
      </c>
      <c r="B187" s="1" t="s">
        <v>97</v>
      </c>
      <c r="C187" s="3"/>
      <c r="D187" t="s">
        <v>72</v>
      </c>
    </row>
    <row r="188" spans="1:4" x14ac:dyDescent="0.2">
      <c r="A188" s="1" t="s">
        <v>95</v>
      </c>
      <c r="B188" s="1" t="s">
        <v>98</v>
      </c>
      <c r="C188" s="3"/>
      <c r="D188" t="s">
        <v>72</v>
      </c>
    </row>
    <row r="189" spans="1:4" x14ac:dyDescent="0.2">
      <c r="A189" s="1" t="s">
        <v>95</v>
      </c>
      <c r="B189" s="1" t="s">
        <v>99</v>
      </c>
      <c r="C189" s="3"/>
      <c r="D189" t="s">
        <v>72</v>
      </c>
    </row>
    <row r="190" spans="1:4" x14ac:dyDescent="0.2">
      <c r="A190" s="1" t="s">
        <v>100</v>
      </c>
      <c r="B190" s="1" t="s">
        <v>101</v>
      </c>
      <c r="C190" s="3"/>
      <c r="D190" t="s">
        <v>72</v>
      </c>
    </row>
    <row r="191" spans="1:4" x14ac:dyDescent="0.2">
      <c r="A191" s="1" t="s">
        <v>102</v>
      </c>
      <c r="B191" s="1" t="s">
        <v>103</v>
      </c>
      <c r="C191" s="3"/>
      <c r="D191" t="s">
        <v>72</v>
      </c>
    </row>
    <row r="192" spans="1:4" x14ac:dyDescent="0.2">
      <c r="A192" s="1" t="s">
        <v>134</v>
      </c>
      <c r="B192" s="1" t="s">
        <v>135</v>
      </c>
      <c r="C192" s="3"/>
      <c r="D192" t="s">
        <v>72</v>
      </c>
    </row>
    <row r="193" spans="1:4" x14ac:dyDescent="0.2">
      <c r="A193" s="1" t="s">
        <v>104</v>
      </c>
      <c r="B193" s="1" t="s">
        <v>105</v>
      </c>
      <c r="C193" s="3"/>
      <c r="D193" t="s">
        <v>72</v>
      </c>
    </row>
    <row r="194" spans="1:4" x14ac:dyDescent="0.2">
      <c r="A194" s="1" t="s">
        <v>106</v>
      </c>
      <c r="B194" s="1" t="s">
        <v>107</v>
      </c>
      <c r="C194" s="3">
        <v>3</v>
      </c>
      <c r="D194" t="s">
        <v>72</v>
      </c>
    </row>
    <row r="195" spans="1:4" x14ac:dyDescent="0.2">
      <c r="A195" s="1" t="s">
        <v>92</v>
      </c>
      <c r="B195" s="1" t="s">
        <v>94</v>
      </c>
      <c r="C195" s="3">
        <v>5</v>
      </c>
      <c r="D195" t="s">
        <v>72</v>
      </c>
    </row>
    <row r="196" spans="1:4" x14ac:dyDescent="0.2">
      <c r="A196" s="1" t="s">
        <v>92</v>
      </c>
      <c r="B196" s="1" t="s">
        <v>91</v>
      </c>
      <c r="C196" s="3"/>
      <c r="D196" t="s">
        <v>72</v>
      </c>
    </row>
    <row r="197" spans="1:4" ht="27" x14ac:dyDescent="0.2">
      <c r="A197" s="1" t="s">
        <v>85</v>
      </c>
      <c r="B197" s="1" t="s">
        <v>86</v>
      </c>
      <c r="C197" s="3"/>
      <c r="D197" t="s">
        <v>72</v>
      </c>
    </row>
    <row r="198" spans="1:4" x14ac:dyDescent="0.2">
      <c r="A198" s="9" t="s">
        <v>108</v>
      </c>
      <c r="B198" s="1" t="s">
        <v>109</v>
      </c>
      <c r="C198" s="3"/>
      <c r="D198" t="s">
        <v>72</v>
      </c>
    </row>
    <row r="199" spans="1:4" x14ac:dyDescent="0.2">
      <c r="A199" s="9" t="str">
        <f>A198</f>
        <v>印感打印纸</v>
      </c>
      <c r="B199" s="1" t="s">
        <v>146</v>
      </c>
      <c r="C199" s="3"/>
      <c r="D199" t="s">
        <v>72</v>
      </c>
    </row>
    <row r="200" spans="1:4" x14ac:dyDescent="0.2">
      <c r="A200" s="9" t="str">
        <f>A199</f>
        <v>印感打印纸</v>
      </c>
      <c r="B200" s="1" t="s">
        <v>147</v>
      </c>
      <c r="C200" s="3"/>
      <c r="D200" t="s">
        <v>72</v>
      </c>
    </row>
    <row r="201" spans="1:4" x14ac:dyDescent="0.2">
      <c r="A201" s="9" t="str">
        <f>A200</f>
        <v>印感打印纸</v>
      </c>
      <c r="B201" s="1" t="s">
        <v>195</v>
      </c>
      <c r="C201" s="3"/>
      <c r="D201" t="s">
        <v>72</v>
      </c>
    </row>
    <row r="202" spans="1:4" x14ac:dyDescent="0.2">
      <c r="A202" s="1" t="s">
        <v>111</v>
      </c>
      <c r="B202" s="1" t="s">
        <v>112</v>
      </c>
      <c r="C202" s="3"/>
      <c r="D202" t="s">
        <v>72</v>
      </c>
    </row>
    <row r="203" spans="1:4" x14ac:dyDescent="0.2">
      <c r="A203" s="1" t="s">
        <v>113</v>
      </c>
      <c r="B203" s="1" t="s">
        <v>112</v>
      </c>
      <c r="C203" s="3"/>
      <c r="D203" t="s">
        <v>72</v>
      </c>
    </row>
    <row r="204" spans="1:4" x14ac:dyDescent="0.2">
      <c r="A204" s="1" t="s">
        <v>114</v>
      </c>
      <c r="B204" s="1"/>
      <c r="C204" s="3"/>
      <c r="D204" t="s">
        <v>72</v>
      </c>
    </row>
    <row r="205" spans="1:4" x14ac:dyDescent="0.2">
      <c r="A205" s="1" t="s">
        <v>141</v>
      </c>
      <c r="B205" s="1" t="s">
        <v>103</v>
      </c>
      <c r="C205" s="3"/>
      <c r="D205" t="s">
        <v>72</v>
      </c>
    </row>
    <row r="206" spans="1:4" x14ac:dyDescent="0.2">
      <c r="A206" s="1" t="s">
        <v>155</v>
      </c>
      <c r="B206" s="1" t="s">
        <v>103</v>
      </c>
      <c r="C206" s="3"/>
      <c r="D206" t="s">
        <v>72</v>
      </c>
    </row>
    <row r="207" spans="1:4" x14ac:dyDescent="0.2">
      <c r="A207" s="1" t="s">
        <v>116</v>
      </c>
      <c r="B207" s="1" t="s">
        <v>89</v>
      </c>
      <c r="C207" s="3"/>
      <c r="D207" t="s">
        <v>72</v>
      </c>
    </row>
    <row r="208" spans="1:4" x14ac:dyDescent="0.2">
      <c r="A208" s="1" t="s">
        <v>88</v>
      </c>
      <c r="B208" s="1" t="s">
        <v>89</v>
      </c>
      <c r="C208" s="3"/>
      <c r="D208" t="s">
        <v>72</v>
      </c>
    </row>
    <row r="209" spans="1:4" x14ac:dyDescent="0.2">
      <c r="A209" s="1" t="s">
        <v>117</v>
      </c>
      <c r="B209" s="1" t="s">
        <v>112</v>
      </c>
      <c r="C209" s="3"/>
      <c r="D209" t="s">
        <v>72</v>
      </c>
    </row>
    <row r="210" spans="1:4" x14ac:dyDescent="0.2">
      <c r="A210" s="1" t="s">
        <v>118</v>
      </c>
      <c r="B210" s="1" t="s">
        <v>119</v>
      </c>
      <c r="C210" s="3"/>
      <c r="D210" t="s">
        <v>72</v>
      </c>
    </row>
    <row r="211" spans="1:4" x14ac:dyDescent="0.2">
      <c r="A211" s="1" t="s">
        <v>120</v>
      </c>
      <c r="B211" s="1" t="s">
        <v>121</v>
      </c>
      <c r="C211" s="3"/>
      <c r="D211" t="s">
        <v>72</v>
      </c>
    </row>
    <row r="212" spans="1:4" x14ac:dyDescent="0.2">
      <c r="A212" s="9" t="s">
        <v>122</v>
      </c>
      <c r="B212" s="1" t="s">
        <v>123</v>
      </c>
      <c r="C212" s="3"/>
      <c r="D212" t="s">
        <v>72</v>
      </c>
    </row>
    <row r="213" spans="1:4" x14ac:dyDescent="0.2">
      <c r="A213" s="9" t="str">
        <f>A212</f>
        <v>长尾夹</v>
      </c>
      <c r="B213" s="1" t="s">
        <v>196</v>
      </c>
      <c r="C213" s="3"/>
      <c r="D213" t="s">
        <v>72</v>
      </c>
    </row>
    <row r="214" spans="1:4" x14ac:dyDescent="0.2">
      <c r="A214" s="9" t="str">
        <f>A213</f>
        <v>长尾夹</v>
      </c>
      <c r="B214" s="1" t="s">
        <v>124</v>
      </c>
      <c r="C214" s="3"/>
      <c r="D214" t="s">
        <v>72</v>
      </c>
    </row>
    <row r="215" spans="1:4" x14ac:dyDescent="0.2">
      <c r="A215" s="1" t="s">
        <v>125</v>
      </c>
      <c r="B215" s="1" t="s">
        <v>103</v>
      </c>
      <c r="C215" s="3"/>
      <c r="D215" t="s">
        <v>72</v>
      </c>
    </row>
    <row r="216" spans="1:4" x14ac:dyDescent="0.2">
      <c r="A216" s="1" t="s">
        <v>186</v>
      </c>
      <c r="B216" s="1">
        <v>7093</v>
      </c>
      <c r="C216" s="3"/>
      <c r="D216" t="s">
        <v>72</v>
      </c>
    </row>
    <row r="217" spans="1:4" x14ac:dyDescent="0.2">
      <c r="A217" s="1" t="s">
        <v>126</v>
      </c>
      <c r="B217" s="1"/>
      <c r="C217" s="3"/>
      <c r="D217" t="s">
        <v>72</v>
      </c>
    </row>
    <row r="218" spans="1:4" ht="27" x14ac:dyDescent="0.2">
      <c r="A218" s="1" t="s">
        <v>115</v>
      </c>
      <c r="B218" s="1" t="s">
        <v>112</v>
      </c>
      <c r="C218" s="3"/>
      <c r="D218" t="s">
        <v>72</v>
      </c>
    </row>
    <row r="219" spans="1:4" x14ac:dyDescent="0.2">
      <c r="A219" s="1" t="s">
        <v>136</v>
      </c>
      <c r="B219" s="1" t="s">
        <v>103</v>
      </c>
      <c r="C219" s="3"/>
      <c r="D219" t="s">
        <v>72</v>
      </c>
    </row>
    <row r="220" spans="1:4" x14ac:dyDescent="0.2">
      <c r="A220" s="9" t="s">
        <v>127</v>
      </c>
      <c r="B220" s="1" t="s">
        <v>128</v>
      </c>
      <c r="C220" s="3"/>
      <c r="D220" t="s">
        <v>72</v>
      </c>
    </row>
    <row r="221" spans="1:4" x14ac:dyDescent="0.2">
      <c r="A221" s="9" t="str">
        <f>A220</f>
        <v>口取纸</v>
      </c>
      <c r="B221" s="1" t="s">
        <v>129</v>
      </c>
      <c r="C221" s="3"/>
      <c r="D221" t="s">
        <v>72</v>
      </c>
    </row>
    <row r="222" spans="1:4" x14ac:dyDescent="0.2">
      <c r="A222" s="1" t="s">
        <v>182</v>
      </c>
      <c r="B222" s="1" t="s">
        <v>183</v>
      </c>
      <c r="C222" s="3"/>
      <c r="D222" t="s">
        <v>72</v>
      </c>
    </row>
    <row r="223" spans="1:4" x14ac:dyDescent="0.2">
      <c r="A223" s="1" t="s">
        <v>151</v>
      </c>
      <c r="B223" s="1"/>
      <c r="C223" s="3"/>
      <c r="D223" t="s">
        <v>72</v>
      </c>
    </row>
    <row r="224" spans="1:4" x14ac:dyDescent="0.2">
      <c r="A224" s="5" t="s">
        <v>130</v>
      </c>
      <c r="B224" s="5" t="s">
        <v>129</v>
      </c>
      <c r="C224" s="7"/>
      <c r="D224" t="s">
        <v>72</v>
      </c>
    </row>
    <row r="225" spans="1:4" x14ac:dyDescent="0.2">
      <c r="A225" s="9" t="s">
        <v>131</v>
      </c>
      <c r="B225" s="1" t="s">
        <v>129</v>
      </c>
      <c r="C225" s="3"/>
      <c r="D225" t="s">
        <v>72</v>
      </c>
    </row>
    <row r="226" spans="1:4" x14ac:dyDescent="0.2">
      <c r="A226" s="9" t="str">
        <f>A225</f>
        <v>印油</v>
      </c>
      <c r="B226" s="1" t="s">
        <v>128</v>
      </c>
      <c r="C226" s="3"/>
      <c r="D226" t="s">
        <v>72</v>
      </c>
    </row>
    <row r="227" spans="1:4" x14ac:dyDescent="0.2">
      <c r="A227" s="9" t="s">
        <v>137</v>
      </c>
      <c r="B227" s="1" t="s">
        <v>138</v>
      </c>
      <c r="C227" s="3"/>
      <c r="D227" t="s">
        <v>72</v>
      </c>
    </row>
    <row r="228" spans="1:4" x14ac:dyDescent="0.2">
      <c r="A228" s="9" t="str">
        <f>A227</f>
        <v>电池</v>
      </c>
      <c r="B228" s="1" t="s">
        <v>139</v>
      </c>
      <c r="C228" s="3"/>
      <c r="D228" t="s">
        <v>72</v>
      </c>
    </row>
    <row r="229" spans="1:4" x14ac:dyDescent="0.2">
      <c r="A229" s="1" t="s">
        <v>180</v>
      </c>
      <c r="B229" s="1"/>
      <c r="C229" s="3"/>
      <c r="D229" t="s">
        <v>72</v>
      </c>
    </row>
    <row r="230" spans="1:4" x14ac:dyDescent="0.2">
      <c r="A230" s="1" t="s">
        <v>152</v>
      </c>
      <c r="B230" s="1"/>
      <c r="C230" s="3"/>
      <c r="D230" t="s">
        <v>72</v>
      </c>
    </row>
    <row r="231" spans="1:4" x14ac:dyDescent="0.2">
      <c r="A231" s="1" t="s">
        <v>153</v>
      </c>
      <c r="B231" s="1" t="s">
        <v>154</v>
      </c>
      <c r="C231" s="3"/>
      <c r="D231" t="s">
        <v>72</v>
      </c>
    </row>
    <row r="232" spans="1:4" x14ac:dyDescent="0.2">
      <c r="A232" s="1" t="s">
        <v>153</v>
      </c>
      <c r="B232" s="1" t="s">
        <v>194</v>
      </c>
      <c r="C232" s="3"/>
      <c r="D232" t="s">
        <v>72</v>
      </c>
    </row>
    <row r="233" spans="1:4" x14ac:dyDescent="0.2">
      <c r="A233" s="1" t="s">
        <v>153</v>
      </c>
      <c r="B233" s="1" t="s">
        <v>156</v>
      </c>
      <c r="C233" s="3"/>
      <c r="D233" t="s">
        <v>72</v>
      </c>
    </row>
    <row r="234" spans="1:4" x14ac:dyDescent="0.2">
      <c r="A234" s="1" t="s">
        <v>153</v>
      </c>
      <c r="B234" s="1" t="s">
        <v>157</v>
      </c>
      <c r="C234" s="3"/>
      <c r="D234" t="s">
        <v>72</v>
      </c>
    </row>
    <row r="235" spans="1:4" ht="27" x14ac:dyDescent="0.2">
      <c r="A235" s="1" t="s">
        <v>153</v>
      </c>
      <c r="B235" s="1" t="s">
        <v>158</v>
      </c>
      <c r="C235" s="1"/>
      <c r="D235" t="s">
        <v>72</v>
      </c>
    </row>
    <row r="236" spans="1:4" x14ac:dyDescent="0.2">
      <c r="A236" s="1" t="s">
        <v>153</v>
      </c>
      <c r="B236" s="1" t="s">
        <v>159</v>
      </c>
      <c r="C236" s="3"/>
      <c r="D236" t="s">
        <v>72</v>
      </c>
    </row>
    <row r="237" spans="1:4" x14ac:dyDescent="0.2">
      <c r="A237" s="1" t="s">
        <v>153</v>
      </c>
      <c r="B237" s="1" t="s">
        <v>160</v>
      </c>
      <c r="C237" s="3"/>
      <c r="D237" t="s">
        <v>72</v>
      </c>
    </row>
    <row r="238" spans="1:4" ht="27" x14ac:dyDescent="0.2">
      <c r="A238" s="1" t="s">
        <v>153</v>
      </c>
      <c r="B238" s="1" t="s">
        <v>161</v>
      </c>
      <c r="C238" s="3"/>
      <c r="D238" t="s">
        <v>72</v>
      </c>
    </row>
    <row r="239" spans="1:4" ht="40.5" x14ac:dyDescent="0.2">
      <c r="A239" s="1" t="s">
        <v>153</v>
      </c>
      <c r="B239" s="1" t="s">
        <v>162</v>
      </c>
      <c r="C239" s="3"/>
      <c r="D239" t="s">
        <v>72</v>
      </c>
    </row>
    <row r="240" spans="1:4" ht="27" customHeight="1" x14ac:dyDescent="0.2">
      <c r="A240" s="9" t="s">
        <v>163</v>
      </c>
      <c r="B240" s="1" t="s">
        <v>164</v>
      </c>
      <c r="C240" s="3"/>
      <c r="D240" t="s">
        <v>72</v>
      </c>
    </row>
    <row r="241" spans="1:4" ht="54" x14ac:dyDescent="0.2">
      <c r="A241" s="9" t="str">
        <f>A240</f>
        <v>硒鼓
（HP  Clor Laser Jet Pro）</v>
      </c>
      <c r="B241" s="1" t="s">
        <v>165</v>
      </c>
      <c r="C241" s="3"/>
      <c r="D241" t="s">
        <v>72</v>
      </c>
    </row>
    <row r="242" spans="1:4" ht="54" x14ac:dyDescent="0.2">
      <c r="A242" s="9" t="str">
        <f>A241</f>
        <v>硒鼓
（HP  Clor Laser Jet Pro）</v>
      </c>
      <c r="B242" s="1" t="s">
        <v>166</v>
      </c>
      <c r="C242" s="3"/>
      <c r="D242" t="s">
        <v>72</v>
      </c>
    </row>
    <row r="243" spans="1:4" ht="54" x14ac:dyDescent="0.2">
      <c r="A243" s="9" t="str">
        <f>A242</f>
        <v>硒鼓
（HP  Clor Laser Jet Pro）</v>
      </c>
      <c r="B243" s="1" t="s">
        <v>167</v>
      </c>
      <c r="C243" s="3"/>
      <c r="D243" t="s">
        <v>72</v>
      </c>
    </row>
    <row r="244" spans="1:4" x14ac:dyDescent="0.2">
      <c r="A244" s="1" t="s">
        <v>144</v>
      </c>
      <c r="B244" s="1" t="s">
        <v>148</v>
      </c>
      <c r="C244" s="3"/>
      <c r="D244" t="s">
        <v>72</v>
      </c>
    </row>
    <row r="245" spans="1:4" x14ac:dyDescent="0.2">
      <c r="A245" s="1" t="s">
        <v>144</v>
      </c>
      <c r="B245" s="1" t="s">
        <v>145</v>
      </c>
      <c r="C245" s="3"/>
      <c r="D245" t="s">
        <v>72</v>
      </c>
    </row>
    <row r="246" spans="1:4" x14ac:dyDescent="0.2">
      <c r="A246" s="9" t="s">
        <v>189</v>
      </c>
      <c r="B246" s="1" t="s">
        <v>190</v>
      </c>
      <c r="C246" s="3"/>
      <c r="D246" t="s">
        <v>72</v>
      </c>
    </row>
    <row r="247" spans="1:4" x14ac:dyDescent="0.2">
      <c r="A247" s="9" t="str">
        <f>A246</f>
        <v>墨粉</v>
      </c>
      <c r="B247" s="1" t="s">
        <v>168</v>
      </c>
      <c r="C247" s="3"/>
      <c r="D247" t="s">
        <v>72</v>
      </c>
    </row>
    <row r="248" spans="1:4" x14ac:dyDescent="0.2">
      <c r="A248" s="9" t="str">
        <f>A247</f>
        <v>墨粉</v>
      </c>
      <c r="B248" s="1">
        <v>1666</v>
      </c>
      <c r="C248" s="3"/>
      <c r="D248" t="s">
        <v>72</v>
      </c>
    </row>
    <row r="249" spans="1:4" x14ac:dyDescent="0.2">
      <c r="A249" s="9" t="str">
        <f>A248</f>
        <v>墨粉</v>
      </c>
      <c r="B249" s="1">
        <v>4521</v>
      </c>
      <c r="C249" s="3"/>
      <c r="D249" t="s">
        <v>72</v>
      </c>
    </row>
    <row r="250" spans="1:4" x14ac:dyDescent="0.2">
      <c r="A250" s="9" t="str">
        <f>A249</f>
        <v>墨粉</v>
      </c>
      <c r="B250" s="1">
        <v>2161</v>
      </c>
      <c r="C250" s="3"/>
      <c r="D250" t="s">
        <v>72</v>
      </c>
    </row>
    <row r="251" spans="1:4" x14ac:dyDescent="0.2">
      <c r="A251" s="9" t="s">
        <v>169</v>
      </c>
      <c r="B251" s="1" t="s">
        <v>170</v>
      </c>
      <c r="C251" s="3"/>
      <c r="D251" t="s">
        <v>72</v>
      </c>
    </row>
    <row r="252" spans="1:4" x14ac:dyDescent="0.2">
      <c r="A252" s="9" t="str">
        <f>A251</f>
        <v>色带</v>
      </c>
      <c r="B252" s="1" t="s">
        <v>191</v>
      </c>
      <c r="C252" s="3"/>
      <c r="D252" t="s">
        <v>72</v>
      </c>
    </row>
    <row r="253" spans="1:4" x14ac:dyDescent="0.2">
      <c r="A253" s="9" t="str">
        <f>A252</f>
        <v>色带</v>
      </c>
      <c r="B253" s="1" t="s">
        <v>171</v>
      </c>
      <c r="C253" s="3"/>
      <c r="D253" t="s">
        <v>72</v>
      </c>
    </row>
    <row r="254" spans="1:4" x14ac:dyDescent="0.2">
      <c r="A254" s="9" t="str">
        <f>A253</f>
        <v>色带</v>
      </c>
      <c r="B254" s="1" t="s">
        <v>172</v>
      </c>
      <c r="C254" s="3"/>
      <c r="D254" t="s">
        <v>72</v>
      </c>
    </row>
    <row r="255" spans="1:4" x14ac:dyDescent="0.2">
      <c r="A255" s="10" t="s">
        <v>173</v>
      </c>
      <c r="B255" s="3" t="s">
        <v>174</v>
      </c>
      <c r="C255" s="3"/>
      <c r="D255" t="s">
        <v>72</v>
      </c>
    </row>
    <row r="256" spans="1:4" x14ac:dyDescent="0.2">
      <c r="A256" s="10" t="str">
        <f>A255</f>
        <v>色带盒</v>
      </c>
      <c r="B256" s="3" t="s">
        <v>175</v>
      </c>
      <c r="C256" s="3"/>
      <c r="D256" t="s">
        <v>72</v>
      </c>
    </row>
    <row r="257" spans="1:4" x14ac:dyDescent="0.2">
      <c r="A257" s="3" t="s">
        <v>176</v>
      </c>
      <c r="B257" s="3" t="s">
        <v>177</v>
      </c>
      <c r="C257" s="3"/>
      <c r="D257" t="s">
        <v>72</v>
      </c>
    </row>
    <row r="258" spans="1:4" x14ac:dyDescent="0.2">
      <c r="A258" s="1" t="s">
        <v>192</v>
      </c>
      <c r="B258" s="1" t="s">
        <v>193</v>
      </c>
      <c r="C258" s="3">
        <v>2</v>
      </c>
      <c r="D258" t="s">
        <v>72</v>
      </c>
    </row>
    <row r="259" spans="1:4" x14ac:dyDescent="0.2">
      <c r="A259" s="1" t="s">
        <v>184</v>
      </c>
      <c r="B259" s="1" t="s">
        <v>185</v>
      </c>
      <c r="C259" s="3">
        <v>2</v>
      </c>
      <c r="D259" t="s">
        <v>72</v>
      </c>
    </row>
    <row r="260" spans="1:4" x14ac:dyDescent="0.2">
      <c r="A260" s="1" t="s">
        <v>133</v>
      </c>
      <c r="B260" s="1" t="s">
        <v>112</v>
      </c>
      <c r="C260" s="3"/>
      <c r="D260" t="s">
        <v>72</v>
      </c>
    </row>
    <row r="261" spans="1:4" x14ac:dyDescent="0.2">
      <c r="A261" s="1" t="s">
        <v>178</v>
      </c>
      <c r="B261" s="1" t="s">
        <v>112</v>
      </c>
      <c r="C261" s="3"/>
      <c r="D261" t="s">
        <v>72</v>
      </c>
    </row>
    <row r="262" spans="1:4" x14ac:dyDescent="0.2">
      <c r="A262" s="1" t="s">
        <v>179</v>
      </c>
      <c r="B262" s="1"/>
      <c r="C262" s="3"/>
      <c r="D262" t="s">
        <v>72</v>
      </c>
    </row>
    <row r="263" spans="1:4" ht="27" x14ac:dyDescent="0.2">
      <c r="A263" s="1" t="s">
        <v>143</v>
      </c>
      <c r="B263" s="1"/>
      <c r="C263" s="3"/>
      <c r="D263" t="s">
        <v>72</v>
      </c>
    </row>
    <row r="264" spans="1:4" x14ac:dyDescent="0.2">
      <c r="A264" s="1" t="s">
        <v>140</v>
      </c>
      <c r="B264" s="1">
        <v>0.5</v>
      </c>
      <c r="C264" s="8"/>
      <c r="D264" t="s">
        <v>74</v>
      </c>
    </row>
    <row r="265" spans="1:4" x14ac:dyDescent="0.2">
      <c r="A265" s="1" t="s">
        <v>150</v>
      </c>
      <c r="B265" s="1">
        <v>0.5</v>
      </c>
      <c r="C265" s="8">
        <v>10</v>
      </c>
      <c r="D265" t="s">
        <v>74</v>
      </c>
    </row>
    <row r="266" spans="1:4" x14ac:dyDescent="0.2">
      <c r="A266" s="1" t="s">
        <v>87</v>
      </c>
      <c r="B266" s="1">
        <v>0.5</v>
      </c>
      <c r="C266" s="8"/>
      <c r="D266" t="s">
        <v>74</v>
      </c>
    </row>
    <row r="267" spans="1:4" x14ac:dyDescent="0.2">
      <c r="A267" s="1" t="s">
        <v>187</v>
      </c>
      <c r="B267" s="1">
        <v>0.7</v>
      </c>
      <c r="C267" s="8"/>
      <c r="D267" t="s">
        <v>74</v>
      </c>
    </row>
    <row r="268" spans="1:4" x14ac:dyDescent="0.2">
      <c r="A268" s="1" t="s">
        <v>188</v>
      </c>
      <c r="B268" s="1">
        <v>0.7</v>
      </c>
      <c r="C268" s="8"/>
      <c r="D268" t="s">
        <v>74</v>
      </c>
    </row>
    <row r="269" spans="1:4" x14ac:dyDescent="0.2">
      <c r="A269" s="1" t="s">
        <v>90</v>
      </c>
      <c r="B269" s="1" t="s">
        <v>91</v>
      </c>
      <c r="C269" s="8"/>
      <c r="D269" t="s">
        <v>74</v>
      </c>
    </row>
    <row r="270" spans="1:4" x14ac:dyDescent="0.2">
      <c r="A270" s="1" t="s">
        <v>142</v>
      </c>
      <c r="B270" s="1">
        <v>1</v>
      </c>
      <c r="C270" s="8"/>
      <c r="D270" t="s">
        <v>74</v>
      </c>
    </row>
    <row r="271" spans="1:4" x14ac:dyDescent="0.2">
      <c r="A271" s="1" t="s">
        <v>132</v>
      </c>
      <c r="B271" s="1">
        <v>6886</v>
      </c>
      <c r="C271" s="8"/>
      <c r="D271" t="s">
        <v>74</v>
      </c>
    </row>
    <row r="272" spans="1:4" x14ac:dyDescent="0.2">
      <c r="A272" s="1" t="s">
        <v>181</v>
      </c>
      <c r="B272" s="1" t="s">
        <v>97</v>
      </c>
      <c r="C272" s="8"/>
      <c r="D272" t="s">
        <v>74</v>
      </c>
    </row>
    <row r="273" spans="1:4" x14ac:dyDescent="0.2">
      <c r="A273" s="1" t="s">
        <v>181</v>
      </c>
      <c r="B273" s="1" t="s">
        <v>96</v>
      </c>
      <c r="C273" s="8"/>
      <c r="D273" t="s">
        <v>74</v>
      </c>
    </row>
    <row r="274" spans="1:4" x14ac:dyDescent="0.2">
      <c r="A274" s="1" t="s">
        <v>181</v>
      </c>
      <c r="B274" s="1" t="s">
        <v>98</v>
      </c>
      <c r="C274" s="8"/>
      <c r="D274" t="s">
        <v>74</v>
      </c>
    </row>
    <row r="275" spans="1:4" x14ac:dyDescent="0.2">
      <c r="A275" s="1" t="s">
        <v>95</v>
      </c>
      <c r="B275" s="1" t="s">
        <v>96</v>
      </c>
      <c r="C275" s="8"/>
      <c r="D275" t="s">
        <v>74</v>
      </c>
    </row>
    <row r="276" spans="1:4" x14ac:dyDescent="0.2">
      <c r="A276" s="1" t="s">
        <v>95</v>
      </c>
      <c r="B276" s="1" t="s">
        <v>97</v>
      </c>
      <c r="C276" s="8"/>
      <c r="D276" t="s">
        <v>74</v>
      </c>
    </row>
    <row r="277" spans="1:4" x14ac:dyDescent="0.2">
      <c r="A277" s="1" t="s">
        <v>95</v>
      </c>
      <c r="B277" s="1" t="s">
        <v>98</v>
      </c>
      <c r="C277" s="8"/>
      <c r="D277" t="s">
        <v>74</v>
      </c>
    </row>
    <row r="278" spans="1:4" x14ac:dyDescent="0.2">
      <c r="A278" s="1" t="s">
        <v>95</v>
      </c>
      <c r="B278" s="1" t="s">
        <v>99</v>
      </c>
      <c r="C278" s="8"/>
      <c r="D278" t="s">
        <v>74</v>
      </c>
    </row>
    <row r="279" spans="1:4" x14ac:dyDescent="0.2">
      <c r="A279" s="1" t="s">
        <v>100</v>
      </c>
      <c r="B279" s="1" t="s">
        <v>101</v>
      </c>
      <c r="C279" s="8"/>
      <c r="D279" t="s">
        <v>74</v>
      </c>
    </row>
    <row r="280" spans="1:4" x14ac:dyDescent="0.2">
      <c r="A280" s="1" t="s">
        <v>102</v>
      </c>
      <c r="B280" s="1" t="s">
        <v>103</v>
      </c>
      <c r="C280" s="8"/>
      <c r="D280" t="s">
        <v>74</v>
      </c>
    </row>
    <row r="281" spans="1:4" x14ac:dyDescent="0.2">
      <c r="A281" s="1" t="s">
        <v>134</v>
      </c>
      <c r="B281" s="1" t="s">
        <v>135</v>
      </c>
      <c r="C281" s="8"/>
      <c r="D281" t="s">
        <v>74</v>
      </c>
    </row>
    <row r="282" spans="1:4" x14ac:dyDescent="0.2">
      <c r="A282" s="1" t="s">
        <v>104</v>
      </c>
      <c r="B282" s="1" t="s">
        <v>105</v>
      </c>
      <c r="C282" s="8"/>
      <c r="D282" t="s">
        <v>74</v>
      </c>
    </row>
    <row r="283" spans="1:4" x14ac:dyDescent="0.2">
      <c r="A283" s="1" t="s">
        <v>106</v>
      </c>
      <c r="B283" s="1" t="s">
        <v>107</v>
      </c>
      <c r="C283" s="8"/>
      <c r="D283" t="s">
        <v>74</v>
      </c>
    </row>
    <row r="284" spans="1:4" x14ac:dyDescent="0.2">
      <c r="A284" s="1" t="s">
        <v>92</v>
      </c>
      <c r="B284" s="1" t="s">
        <v>94</v>
      </c>
      <c r="C284" s="8">
        <v>20</v>
      </c>
      <c r="D284" t="s">
        <v>74</v>
      </c>
    </row>
    <row r="285" spans="1:4" x14ac:dyDescent="0.2">
      <c r="A285" s="1" t="s">
        <v>92</v>
      </c>
      <c r="B285" s="1" t="s">
        <v>91</v>
      </c>
      <c r="C285" s="8"/>
      <c r="D285" t="s">
        <v>74</v>
      </c>
    </row>
    <row r="286" spans="1:4" ht="27" x14ac:dyDescent="0.2">
      <c r="A286" s="1" t="s">
        <v>85</v>
      </c>
      <c r="B286" s="1" t="s">
        <v>86</v>
      </c>
      <c r="C286" s="8"/>
      <c r="D286" t="s">
        <v>74</v>
      </c>
    </row>
    <row r="287" spans="1:4" x14ac:dyDescent="0.2">
      <c r="A287" s="9" t="s">
        <v>108</v>
      </c>
      <c r="B287" s="1" t="s">
        <v>109</v>
      </c>
      <c r="C287" s="8"/>
      <c r="D287" t="s">
        <v>74</v>
      </c>
    </row>
    <row r="288" spans="1:4" x14ac:dyDescent="0.2">
      <c r="A288" s="9" t="str">
        <f>A287</f>
        <v>印感打印纸</v>
      </c>
      <c r="B288" s="1" t="s">
        <v>110</v>
      </c>
      <c r="C288" s="8"/>
      <c r="D288" t="s">
        <v>74</v>
      </c>
    </row>
    <row r="289" spans="1:4" x14ac:dyDescent="0.2">
      <c r="A289" s="9" t="str">
        <f>A288</f>
        <v>印感打印纸</v>
      </c>
      <c r="B289" s="1" t="s">
        <v>147</v>
      </c>
      <c r="C289" s="8"/>
      <c r="D289" t="s">
        <v>74</v>
      </c>
    </row>
    <row r="290" spans="1:4" x14ac:dyDescent="0.2">
      <c r="A290" s="9" t="str">
        <f>A289</f>
        <v>印感打印纸</v>
      </c>
      <c r="B290" s="1" t="s">
        <v>195</v>
      </c>
      <c r="C290" s="8">
        <v>2</v>
      </c>
      <c r="D290" t="s">
        <v>74</v>
      </c>
    </row>
    <row r="291" spans="1:4" x14ac:dyDescent="0.2">
      <c r="A291" s="1" t="s">
        <v>111</v>
      </c>
      <c r="B291" s="1" t="s">
        <v>112</v>
      </c>
      <c r="C291" s="8">
        <v>50</v>
      </c>
      <c r="D291" t="s">
        <v>74</v>
      </c>
    </row>
    <row r="292" spans="1:4" x14ac:dyDescent="0.2">
      <c r="A292" s="1" t="s">
        <v>113</v>
      </c>
      <c r="B292" s="1" t="s">
        <v>112</v>
      </c>
      <c r="C292" s="8"/>
      <c r="D292" t="s">
        <v>74</v>
      </c>
    </row>
    <row r="293" spans="1:4" x14ac:dyDescent="0.2">
      <c r="A293" s="1" t="s">
        <v>114</v>
      </c>
      <c r="B293" s="1"/>
      <c r="C293" s="8"/>
      <c r="D293" t="s">
        <v>74</v>
      </c>
    </row>
    <row r="294" spans="1:4" x14ac:dyDescent="0.2">
      <c r="A294" s="1" t="s">
        <v>141</v>
      </c>
      <c r="B294" s="1" t="s">
        <v>103</v>
      </c>
      <c r="C294" s="8"/>
      <c r="D294" t="s">
        <v>74</v>
      </c>
    </row>
    <row r="295" spans="1:4" x14ac:dyDescent="0.2">
      <c r="A295" s="1" t="s">
        <v>155</v>
      </c>
      <c r="B295" s="1" t="s">
        <v>103</v>
      </c>
      <c r="C295" s="8"/>
      <c r="D295" t="s">
        <v>74</v>
      </c>
    </row>
    <row r="296" spans="1:4" x14ac:dyDescent="0.2">
      <c r="A296" s="1" t="s">
        <v>116</v>
      </c>
      <c r="B296" s="1" t="s">
        <v>89</v>
      </c>
      <c r="C296" s="8"/>
      <c r="D296" t="s">
        <v>74</v>
      </c>
    </row>
    <row r="297" spans="1:4" x14ac:dyDescent="0.2">
      <c r="A297" s="1" t="s">
        <v>88</v>
      </c>
      <c r="B297" s="1" t="s">
        <v>89</v>
      </c>
      <c r="C297" s="8"/>
      <c r="D297" t="s">
        <v>74</v>
      </c>
    </row>
    <row r="298" spans="1:4" x14ac:dyDescent="0.2">
      <c r="A298" s="1" t="s">
        <v>117</v>
      </c>
      <c r="B298" s="1" t="s">
        <v>112</v>
      </c>
      <c r="C298" s="8"/>
      <c r="D298" t="s">
        <v>74</v>
      </c>
    </row>
    <row r="299" spans="1:4" x14ac:dyDescent="0.2">
      <c r="A299" s="1" t="s">
        <v>118</v>
      </c>
      <c r="B299" s="1" t="s">
        <v>119</v>
      </c>
      <c r="C299" s="8"/>
      <c r="D299" t="s">
        <v>74</v>
      </c>
    </row>
    <row r="300" spans="1:4" x14ac:dyDescent="0.2">
      <c r="A300" s="1" t="s">
        <v>120</v>
      </c>
      <c r="B300" s="1" t="s">
        <v>121</v>
      </c>
      <c r="C300" s="8"/>
      <c r="D300" t="s">
        <v>74</v>
      </c>
    </row>
    <row r="301" spans="1:4" x14ac:dyDescent="0.2">
      <c r="A301" s="9" t="s">
        <v>122</v>
      </c>
      <c r="B301" s="1" t="s">
        <v>123</v>
      </c>
      <c r="C301" s="8"/>
      <c r="D301" t="s">
        <v>74</v>
      </c>
    </row>
    <row r="302" spans="1:4" x14ac:dyDescent="0.2">
      <c r="A302" s="9" t="str">
        <f>A301</f>
        <v>长尾夹</v>
      </c>
      <c r="B302" s="1" t="s">
        <v>196</v>
      </c>
      <c r="C302" s="8"/>
      <c r="D302" t="s">
        <v>74</v>
      </c>
    </row>
    <row r="303" spans="1:4" x14ac:dyDescent="0.2">
      <c r="A303" s="9" t="str">
        <f>A302</f>
        <v>长尾夹</v>
      </c>
      <c r="B303" s="1" t="s">
        <v>124</v>
      </c>
      <c r="C303" s="8"/>
      <c r="D303" t="s">
        <v>74</v>
      </c>
    </row>
    <row r="304" spans="1:4" x14ac:dyDescent="0.2">
      <c r="A304" s="1" t="s">
        <v>125</v>
      </c>
      <c r="B304" s="1" t="s">
        <v>103</v>
      </c>
      <c r="C304" s="8"/>
      <c r="D304" t="s">
        <v>74</v>
      </c>
    </row>
    <row r="305" spans="1:4" x14ac:dyDescent="0.2">
      <c r="A305" s="1" t="s">
        <v>186</v>
      </c>
      <c r="B305" s="1">
        <v>7093</v>
      </c>
      <c r="C305" s="8"/>
      <c r="D305" t="s">
        <v>74</v>
      </c>
    </row>
    <row r="306" spans="1:4" x14ac:dyDescent="0.2">
      <c r="A306" s="1" t="s">
        <v>126</v>
      </c>
      <c r="B306" s="1"/>
      <c r="C306" s="8"/>
      <c r="D306" t="s">
        <v>74</v>
      </c>
    </row>
    <row r="307" spans="1:4" ht="27" x14ac:dyDescent="0.2">
      <c r="A307" s="1" t="s">
        <v>115</v>
      </c>
      <c r="B307" s="1" t="s">
        <v>112</v>
      </c>
      <c r="C307" s="8"/>
      <c r="D307" t="s">
        <v>74</v>
      </c>
    </row>
    <row r="308" spans="1:4" x14ac:dyDescent="0.2">
      <c r="A308" s="1" t="s">
        <v>136</v>
      </c>
      <c r="B308" s="1" t="s">
        <v>103</v>
      </c>
      <c r="C308" s="8"/>
      <c r="D308" t="s">
        <v>74</v>
      </c>
    </row>
    <row r="309" spans="1:4" x14ac:dyDescent="0.2">
      <c r="A309" s="9" t="s">
        <v>127</v>
      </c>
      <c r="B309" s="1" t="s">
        <v>128</v>
      </c>
      <c r="C309" s="8"/>
      <c r="D309" t="s">
        <v>74</v>
      </c>
    </row>
    <row r="310" spans="1:4" x14ac:dyDescent="0.2">
      <c r="A310" s="9" t="str">
        <f>A309</f>
        <v>口取纸</v>
      </c>
      <c r="B310" s="1" t="s">
        <v>129</v>
      </c>
      <c r="C310" s="8"/>
      <c r="D310" t="s">
        <v>74</v>
      </c>
    </row>
    <row r="311" spans="1:4" x14ac:dyDescent="0.2">
      <c r="A311" s="1" t="s">
        <v>182</v>
      </c>
      <c r="B311" s="1" t="s">
        <v>183</v>
      </c>
      <c r="C311" s="8"/>
      <c r="D311" t="s">
        <v>74</v>
      </c>
    </row>
    <row r="312" spans="1:4" x14ac:dyDescent="0.2">
      <c r="A312" s="5" t="s">
        <v>151</v>
      </c>
      <c r="B312" s="1"/>
      <c r="C312" s="8"/>
      <c r="D312" t="s">
        <v>74</v>
      </c>
    </row>
    <row r="313" spans="1:4" x14ac:dyDescent="0.2">
      <c r="A313" s="5" t="s">
        <v>130</v>
      </c>
      <c r="B313" s="1" t="s">
        <v>129</v>
      </c>
      <c r="C313" s="8"/>
      <c r="D313" t="s">
        <v>74</v>
      </c>
    </row>
    <row r="314" spans="1:4" x14ac:dyDescent="0.2">
      <c r="A314" s="9" t="s">
        <v>131</v>
      </c>
      <c r="B314" s="1" t="s">
        <v>129</v>
      </c>
      <c r="C314" s="8"/>
      <c r="D314" t="s">
        <v>74</v>
      </c>
    </row>
    <row r="315" spans="1:4" x14ac:dyDescent="0.2">
      <c r="A315" s="9" t="str">
        <f>A314</f>
        <v>印油</v>
      </c>
      <c r="B315" s="1" t="s">
        <v>128</v>
      </c>
      <c r="C315" s="8"/>
      <c r="D315" t="s">
        <v>74</v>
      </c>
    </row>
    <row r="316" spans="1:4" x14ac:dyDescent="0.2">
      <c r="A316" s="9" t="s">
        <v>137</v>
      </c>
      <c r="B316" s="1" t="s">
        <v>138</v>
      </c>
      <c r="C316" s="8"/>
      <c r="D316" t="s">
        <v>74</v>
      </c>
    </row>
    <row r="317" spans="1:4" x14ac:dyDescent="0.2">
      <c r="A317" s="9" t="str">
        <f>A316</f>
        <v>电池</v>
      </c>
      <c r="B317" s="1" t="s">
        <v>139</v>
      </c>
      <c r="C317" s="8"/>
      <c r="D317" t="s">
        <v>74</v>
      </c>
    </row>
    <row r="318" spans="1:4" x14ac:dyDescent="0.2">
      <c r="A318" s="1" t="s">
        <v>180</v>
      </c>
      <c r="B318" s="1"/>
      <c r="C318" s="8"/>
      <c r="D318" t="s">
        <v>74</v>
      </c>
    </row>
    <row r="319" spans="1:4" x14ac:dyDescent="0.2">
      <c r="A319" s="1" t="s">
        <v>152</v>
      </c>
      <c r="B319" s="1"/>
      <c r="C319" s="8"/>
      <c r="D319" t="s">
        <v>74</v>
      </c>
    </row>
    <row r="320" spans="1:4" x14ac:dyDescent="0.2">
      <c r="A320" s="1" t="s">
        <v>153</v>
      </c>
      <c r="B320" s="1" t="s">
        <v>154</v>
      </c>
      <c r="C320" s="8"/>
      <c r="D320" t="s">
        <v>74</v>
      </c>
    </row>
    <row r="321" spans="1:4" x14ac:dyDescent="0.2">
      <c r="A321" s="1" t="s">
        <v>153</v>
      </c>
      <c r="B321" s="1" t="s">
        <v>194</v>
      </c>
      <c r="C321" s="8">
        <v>3</v>
      </c>
      <c r="D321" t="s">
        <v>74</v>
      </c>
    </row>
    <row r="322" spans="1:4" x14ac:dyDescent="0.2">
      <c r="A322" s="1" t="s">
        <v>153</v>
      </c>
      <c r="B322" s="1" t="s">
        <v>156</v>
      </c>
      <c r="C322" s="8"/>
      <c r="D322" t="s">
        <v>74</v>
      </c>
    </row>
    <row r="323" spans="1:4" ht="27" x14ac:dyDescent="0.2">
      <c r="A323" s="1" t="s">
        <v>153</v>
      </c>
      <c r="B323" s="1" t="s">
        <v>158</v>
      </c>
      <c r="C323" s="8"/>
      <c r="D323" t="s">
        <v>74</v>
      </c>
    </row>
    <row r="324" spans="1:4" x14ac:dyDescent="0.2">
      <c r="A324" s="1" t="s">
        <v>153</v>
      </c>
      <c r="B324" s="1" t="s">
        <v>159</v>
      </c>
      <c r="C324" s="8"/>
      <c r="D324" t="s">
        <v>74</v>
      </c>
    </row>
    <row r="325" spans="1:4" x14ac:dyDescent="0.2">
      <c r="A325" s="1" t="s">
        <v>153</v>
      </c>
      <c r="B325" s="1" t="s">
        <v>160</v>
      </c>
      <c r="C325" s="8"/>
      <c r="D325" t="s">
        <v>74</v>
      </c>
    </row>
    <row r="326" spans="1:4" ht="27" x14ac:dyDescent="0.2">
      <c r="A326" s="1" t="s">
        <v>153</v>
      </c>
      <c r="B326" s="1" t="s">
        <v>161</v>
      </c>
      <c r="C326" s="8"/>
      <c r="D326" t="s">
        <v>74</v>
      </c>
    </row>
    <row r="327" spans="1:4" ht="40.5" x14ac:dyDescent="0.2">
      <c r="A327" s="1" t="s">
        <v>153</v>
      </c>
      <c r="B327" s="1" t="s">
        <v>162</v>
      </c>
      <c r="C327" s="8"/>
      <c r="D327" t="s">
        <v>74</v>
      </c>
    </row>
    <row r="328" spans="1:4" ht="27" customHeight="1" x14ac:dyDescent="0.2">
      <c r="A328" s="9" t="s">
        <v>163</v>
      </c>
      <c r="B328" s="1" t="s">
        <v>164</v>
      </c>
      <c r="C328" s="8"/>
      <c r="D328" t="s">
        <v>74</v>
      </c>
    </row>
    <row r="329" spans="1:4" ht="54" x14ac:dyDescent="0.2">
      <c r="A329" s="9" t="str">
        <f>A328</f>
        <v>硒鼓
（HP  Clor Laser Jet Pro）</v>
      </c>
      <c r="B329" s="1" t="s">
        <v>165</v>
      </c>
      <c r="C329" s="8"/>
      <c r="D329" t="s">
        <v>74</v>
      </c>
    </row>
    <row r="330" spans="1:4" ht="54" x14ac:dyDescent="0.2">
      <c r="A330" s="9" t="str">
        <f>A329</f>
        <v>硒鼓
（HP  Clor Laser Jet Pro）</v>
      </c>
      <c r="B330" s="1" t="s">
        <v>166</v>
      </c>
      <c r="C330" s="8"/>
      <c r="D330" t="s">
        <v>74</v>
      </c>
    </row>
    <row r="331" spans="1:4" ht="54" x14ac:dyDescent="0.2">
      <c r="A331" s="9" t="str">
        <f>A330</f>
        <v>硒鼓
（HP  Clor Laser Jet Pro）</v>
      </c>
      <c r="B331" s="1" t="s">
        <v>167</v>
      </c>
      <c r="C331" s="8"/>
      <c r="D331" t="s">
        <v>74</v>
      </c>
    </row>
    <row r="332" spans="1:4" x14ac:dyDescent="0.2">
      <c r="A332" s="1" t="s">
        <v>144</v>
      </c>
      <c r="B332" s="1" t="s">
        <v>148</v>
      </c>
      <c r="C332" s="8"/>
      <c r="D332" t="s">
        <v>74</v>
      </c>
    </row>
    <row r="333" spans="1:4" x14ac:dyDescent="0.2">
      <c r="A333" s="1" t="s">
        <v>144</v>
      </c>
      <c r="B333" s="1" t="s">
        <v>145</v>
      </c>
      <c r="C333" s="8"/>
      <c r="D333" t="s">
        <v>74</v>
      </c>
    </row>
    <row r="334" spans="1:4" x14ac:dyDescent="0.2">
      <c r="A334" s="9" t="s">
        <v>189</v>
      </c>
      <c r="B334" s="1" t="s">
        <v>190</v>
      </c>
      <c r="C334" s="8"/>
      <c r="D334" t="s">
        <v>74</v>
      </c>
    </row>
    <row r="335" spans="1:4" x14ac:dyDescent="0.2">
      <c r="A335" s="9" t="str">
        <f>A334</f>
        <v>墨粉</v>
      </c>
      <c r="B335" s="1" t="s">
        <v>168</v>
      </c>
      <c r="C335" s="8"/>
      <c r="D335" t="s">
        <v>74</v>
      </c>
    </row>
    <row r="336" spans="1:4" x14ac:dyDescent="0.2">
      <c r="A336" s="9" t="str">
        <f>A335</f>
        <v>墨粉</v>
      </c>
      <c r="B336" s="1">
        <v>1666</v>
      </c>
      <c r="C336" s="8"/>
      <c r="D336" t="s">
        <v>74</v>
      </c>
    </row>
    <row r="337" spans="1:4" x14ac:dyDescent="0.2">
      <c r="A337" s="9" t="str">
        <f>A336</f>
        <v>墨粉</v>
      </c>
      <c r="B337" s="1">
        <v>4521</v>
      </c>
      <c r="C337" s="8"/>
      <c r="D337" t="s">
        <v>74</v>
      </c>
    </row>
    <row r="338" spans="1:4" x14ac:dyDescent="0.2">
      <c r="A338" s="9" t="str">
        <f>A337</f>
        <v>墨粉</v>
      </c>
      <c r="B338" s="1">
        <v>2161</v>
      </c>
      <c r="C338" s="8"/>
      <c r="D338" t="s">
        <v>74</v>
      </c>
    </row>
    <row r="339" spans="1:4" x14ac:dyDescent="0.2">
      <c r="A339" s="9" t="s">
        <v>169</v>
      </c>
      <c r="B339" s="1" t="s">
        <v>170</v>
      </c>
      <c r="C339" s="8"/>
      <c r="D339" t="s">
        <v>74</v>
      </c>
    </row>
    <row r="340" spans="1:4" x14ac:dyDescent="0.2">
      <c r="A340" s="9" t="str">
        <f>A339</f>
        <v>色带</v>
      </c>
      <c r="B340" s="1" t="s">
        <v>191</v>
      </c>
      <c r="C340" s="8"/>
      <c r="D340" t="s">
        <v>74</v>
      </c>
    </row>
    <row r="341" spans="1:4" x14ac:dyDescent="0.2">
      <c r="A341" s="9" t="str">
        <f>A340</f>
        <v>色带</v>
      </c>
      <c r="B341" s="1" t="s">
        <v>171</v>
      </c>
      <c r="C341" s="8"/>
      <c r="D341" t="s">
        <v>74</v>
      </c>
    </row>
    <row r="342" spans="1:4" x14ac:dyDescent="0.2">
      <c r="A342" s="9" t="str">
        <f>A341</f>
        <v>色带</v>
      </c>
      <c r="B342" s="1" t="s">
        <v>172</v>
      </c>
      <c r="C342" s="8"/>
      <c r="D342" t="s">
        <v>74</v>
      </c>
    </row>
    <row r="343" spans="1:4" x14ac:dyDescent="0.2">
      <c r="A343" s="10" t="s">
        <v>173</v>
      </c>
      <c r="B343" s="3" t="s">
        <v>174</v>
      </c>
      <c r="C343" s="8"/>
      <c r="D343" t="s">
        <v>74</v>
      </c>
    </row>
    <row r="344" spans="1:4" x14ac:dyDescent="0.2">
      <c r="A344" s="10" t="str">
        <f>A343</f>
        <v>色带盒</v>
      </c>
      <c r="B344" s="3" t="s">
        <v>175</v>
      </c>
      <c r="C344" s="8"/>
      <c r="D344" t="s">
        <v>74</v>
      </c>
    </row>
    <row r="345" spans="1:4" x14ac:dyDescent="0.2">
      <c r="A345" s="3" t="s">
        <v>176</v>
      </c>
      <c r="B345" s="3" t="s">
        <v>177</v>
      </c>
      <c r="C345" s="8"/>
      <c r="D345" t="s">
        <v>74</v>
      </c>
    </row>
    <row r="346" spans="1:4" x14ac:dyDescent="0.2">
      <c r="A346" s="1" t="s">
        <v>192</v>
      </c>
      <c r="B346" s="1" t="s">
        <v>193</v>
      </c>
      <c r="C346" s="8"/>
      <c r="D346" t="s">
        <v>74</v>
      </c>
    </row>
    <row r="347" spans="1:4" x14ac:dyDescent="0.2">
      <c r="A347" s="1" t="s">
        <v>184</v>
      </c>
      <c r="B347" s="1" t="s">
        <v>185</v>
      </c>
      <c r="C347" s="8"/>
      <c r="D347" t="s">
        <v>74</v>
      </c>
    </row>
    <row r="348" spans="1:4" x14ac:dyDescent="0.2">
      <c r="A348" s="1" t="s">
        <v>133</v>
      </c>
      <c r="B348" s="1" t="s">
        <v>112</v>
      </c>
      <c r="C348" s="8"/>
      <c r="D348" t="s">
        <v>74</v>
      </c>
    </row>
    <row r="349" spans="1:4" ht="27" x14ac:dyDescent="0.2">
      <c r="A349" s="1" t="s">
        <v>143</v>
      </c>
      <c r="B349" s="1"/>
      <c r="C349" s="8"/>
      <c r="D349" t="s">
        <v>74</v>
      </c>
    </row>
    <row r="350" spans="1:4" x14ac:dyDescent="0.2">
      <c r="A350" s="1" t="s">
        <v>140</v>
      </c>
      <c r="B350" s="1">
        <v>0.5</v>
      </c>
      <c r="C350" s="6">
        <v>0</v>
      </c>
      <c r="D350" t="s">
        <v>76</v>
      </c>
    </row>
    <row r="351" spans="1:4" x14ac:dyDescent="0.2">
      <c r="A351" s="1" t="s">
        <v>150</v>
      </c>
      <c r="B351" s="1">
        <v>0.5</v>
      </c>
      <c r="C351" s="6">
        <v>75</v>
      </c>
      <c r="D351" t="s">
        <v>76</v>
      </c>
    </row>
    <row r="352" spans="1:4" x14ac:dyDescent="0.2">
      <c r="A352" s="1" t="s">
        <v>87</v>
      </c>
      <c r="B352" s="1">
        <v>0.5</v>
      </c>
      <c r="C352" s="6">
        <v>5</v>
      </c>
      <c r="D352" t="s">
        <v>76</v>
      </c>
    </row>
    <row r="353" spans="1:4" x14ac:dyDescent="0.2">
      <c r="A353" s="1" t="s">
        <v>187</v>
      </c>
      <c r="B353" s="1">
        <v>0.7</v>
      </c>
      <c r="C353" s="6">
        <v>76</v>
      </c>
      <c r="D353" t="s">
        <v>76</v>
      </c>
    </row>
    <row r="354" spans="1:4" x14ac:dyDescent="0.2">
      <c r="A354" s="1" t="s">
        <v>188</v>
      </c>
      <c r="B354" s="1">
        <v>0.7</v>
      </c>
      <c r="C354" s="6">
        <v>50</v>
      </c>
      <c r="D354" t="s">
        <v>76</v>
      </c>
    </row>
    <row r="355" spans="1:4" x14ac:dyDescent="0.2">
      <c r="A355" s="1" t="s">
        <v>90</v>
      </c>
      <c r="B355" s="1" t="s">
        <v>91</v>
      </c>
      <c r="C355" s="6">
        <v>0</v>
      </c>
      <c r="D355" t="s">
        <v>76</v>
      </c>
    </row>
    <row r="356" spans="1:4" x14ac:dyDescent="0.2">
      <c r="A356" s="1" t="s">
        <v>142</v>
      </c>
      <c r="B356" s="1">
        <v>1</v>
      </c>
      <c r="C356" s="6">
        <v>0</v>
      </c>
      <c r="D356" t="s">
        <v>76</v>
      </c>
    </row>
    <row r="357" spans="1:4" x14ac:dyDescent="0.2">
      <c r="A357" s="1" t="s">
        <v>132</v>
      </c>
      <c r="B357" s="1">
        <v>6886</v>
      </c>
      <c r="C357" s="6">
        <v>12</v>
      </c>
      <c r="D357" t="s">
        <v>76</v>
      </c>
    </row>
    <row r="358" spans="1:4" x14ac:dyDescent="0.2">
      <c r="A358" s="1" t="s">
        <v>181</v>
      </c>
      <c r="B358" s="1" t="s">
        <v>97</v>
      </c>
      <c r="C358" s="6">
        <v>6</v>
      </c>
      <c r="D358" t="s">
        <v>76</v>
      </c>
    </row>
    <row r="359" spans="1:4" x14ac:dyDescent="0.2">
      <c r="A359" s="1" t="s">
        <v>181</v>
      </c>
      <c r="B359" s="1" t="s">
        <v>96</v>
      </c>
      <c r="C359" s="6">
        <v>2</v>
      </c>
      <c r="D359" t="s">
        <v>76</v>
      </c>
    </row>
    <row r="360" spans="1:4" x14ac:dyDescent="0.2">
      <c r="A360" s="1" t="s">
        <v>181</v>
      </c>
      <c r="B360" s="1" t="s">
        <v>98</v>
      </c>
      <c r="C360" s="6">
        <v>102</v>
      </c>
      <c r="D360" t="s">
        <v>76</v>
      </c>
    </row>
    <row r="361" spans="1:4" x14ac:dyDescent="0.2">
      <c r="A361" s="1" t="s">
        <v>95</v>
      </c>
      <c r="B361" s="1" t="s">
        <v>96</v>
      </c>
      <c r="C361" s="6">
        <v>90</v>
      </c>
      <c r="D361" t="s">
        <v>76</v>
      </c>
    </row>
    <row r="362" spans="1:4" x14ac:dyDescent="0.2">
      <c r="A362" s="1" t="s">
        <v>95</v>
      </c>
      <c r="B362" s="1" t="s">
        <v>97</v>
      </c>
      <c r="C362" s="6">
        <v>42</v>
      </c>
      <c r="D362" t="s">
        <v>76</v>
      </c>
    </row>
    <row r="363" spans="1:4" x14ac:dyDescent="0.2">
      <c r="A363" s="1" t="s">
        <v>95</v>
      </c>
      <c r="B363" s="1" t="s">
        <v>98</v>
      </c>
      <c r="C363" s="6">
        <v>2</v>
      </c>
      <c r="D363" t="s">
        <v>76</v>
      </c>
    </row>
    <row r="364" spans="1:4" x14ac:dyDescent="0.2">
      <c r="A364" s="1" t="s">
        <v>95</v>
      </c>
      <c r="B364" s="1" t="s">
        <v>99</v>
      </c>
      <c r="C364" s="6">
        <v>2</v>
      </c>
      <c r="D364" t="s">
        <v>76</v>
      </c>
    </row>
    <row r="365" spans="1:4" x14ac:dyDescent="0.2">
      <c r="A365" s="1" t="s">
        <v>100</v>
      </c>
      <c r="B365" s="1" t="s">
        <v>101</v>
      </c>
      <c r="C365" s="6">
        <v>0</v>
      </c>
      <c r="D365" t="s">
        <v>76</v>
      </c>
    </row>
    <row r="366" spans="1:4" x14ac:dyDescent="0.2">
      <c r="A366" s="1" t="s">
        <v>102</v>
      </c>
      <c r="B366" s="1" t="s">
        <v>103</v>
      </c>
      <c r="C366" s="6">
        <v>0</v>
      </c>
      <c r="D366" t="s">
        <v>76</v>
      </c>
    </row>
    <row r="367" spans="1:4" x14ac:dyDescent="0.2">
      <c r="A367" s="1" t="s">
        <v>134</v>
      </c>
      <c r="B367" s="1" t="s">
        <v>135</v>
      </c>
      <c r="C367" s="6">
        <v>1</v>
      </c>
      <c r="D367" t="s">
        <v>76</v>
      </c>
    </row>
    <row r="368" spans="1:4" x14ac:dyDescent="0.2">
      <c r="A368" s="1" t="s">
        <v>104</v>
      </c>
      <c r="B368" s="1" t="s">
        <v>105</v>
      </c>
      <c r="C368" s="6">
        <v>0</v>
      </c>
      <c r="D368" t="s">
        <v>76</v>
      </c>
    </row>
    <row r="369" spans="1:4" x14ac:dyDescent="0.2">
      <c r="A369" s="1" t="s">
        <v>106</v>
      </c>
      <c r="B369" s="1" t="s">
        <v>107</v>
      </c>
      <c r="C369" s="6">
        <v>0</v>
      </c>
      <c r="D369" t="s">
        <v>76</v>
      </c>
    </row>
    <row r="370" spans="1:4" x14ac:dyDescent="0.2">
      <c r="A370" s="1" t="s">
        <v>92</v>
      </c>
      <c r="B370" s="1" t="s">
        <v>94</v>
      </c>
      <c r="C370" s="6">
        <v>29</v>
      </c>
      <c r="D370" t="s">
        <v>76</v>
      </c>
    </row>
    <row r="371" spans="1:4" x14ac:dyDescent="0.2">
      <c r="A371" s="1" t="s">
        <v>92</v>
      </c>
      <c r="B371" s="1" t="s">
        <v>91</v>
      </c>
      <c r="C371" s="6">
        <v>1</v>
      </c>
      <c r="D371" t="s">
        <v>76</v>
      </c>
    </row>
    <row r="372" spans="1:4" ht="27" x14ac:dyDescent="0.2">
      <c r="A372" s="1" t="s">
        <v>85</v>
      </c>
      <c r="B372" s="1" t="s">
        <v>86</v>
      </c>
      <c r="C372" s="6">
        <v>0</v>
      </c>
      <c r="D372" t="s">
        <v>76</v>
      </c>
    </row>
    <row r="373" spans="1:4" x14ac:dyDescent="0.2">
      <c r="A373" s="9" t="s">
        <v>108</v>
      </c>
      <c r="B373" s="1" t="s">
        <v>109</v>
      </c>
      <c r="C373" s="6">
        <v>0</v>
      </c>
      <c r="D373" t="s">
        <v>76</v>
      </c>
    </row>
    <row r="374" spans="1:4" x14ac:dyDescent="0.2">
      <c r="A374" s="9" t="str">
        <f>A373</f>
        <v>印感打印纸</v>
      </c>
      <c r="B374" s="1" t="s">
        <v>146</v>
      </c>
      <c r="C374" s="6">
        <v>0</v>
      </c>
      <c r="D374" t="s">
        <v>76</v>
      </c>
    </row>
    <row r="375" spans="1:4" x14ac:dyDescent="0.2">
      <c r="A375" s="9" t="str">
        <f>A374</f>
        <v>印感打印纸</v>
      </c>
      <c r="B375" s="1" t="s">
        <v>147</v>
      </c>
      <c r="C375" s="6">
        <v>0</v>
      </c>
      <c r="D375" t="s">
        <v>76</v>
      </c>
    </row>
    <row r="376" spans="1:4" x14ac:dyDescent="0.2">
      <c r="A376" s="9" t="str">
        <f>A375</f>
        <v>印感打印纸</v>
      </c>
      <c r="B376" s="1" t="s">
        <v>195</v>
      </c>
      <c r="C376" s="6">
        <v>2</v>
      </c>
      <c r="D376" t="s">
        <v>76</v>
      </c>
    </row>
    <row r="377" spans="1:4" x14ac:dyDescent="0.2">
      <c r="A377" s="1" t="s">
        <v>111</v>
      </c>
      <c r="B377" s="1" t="s">
        <v>112</v>
      </c>
      <c r="C377" s="6">
        <v>0</v>
      </c>
      <c r="D377" t="s">
        <v>76</v>
      </c>
    </row>
    <row r="378" spans="1:4" x14ac:dyDescent="0.2">
      <c r="A378" s="1" t="s">
        <v>113</v>
      </c>
      <c r="B378" s="1" t="s">
        <v>112</v>
      </c>
      <c r="C378" s="6">
        <v>0</v>
      </c>
      <c r="D378" t="s">
        <v>76</v>
      </c>
    </row>
    <row r="379" spans="1:4" x14ac:dyDescent="0.2">
      <c r="A379" s="1" t="s">
        <v>114</v>
      </c>
      <c r="B379" s="1"/>
      <c r="C379" s="6">
        <v>1</v>
      </c>
      <c r="D379" t="s">
        <v>76</v>
      </c>
    </row>
    <row r="380" spans="1:4" x14ac:dyDescent="0.2">
      <c r="A380" s="1" t="s">
        <v>141</v>
      </c>
      <c r="B380" s="1" t="s">
        <v>103</v>
      </c>
      <c r="C380" s="6">
        <v>3</v>
      </c>
      <c r="D380" t="s">
        <v>76</v>
      </c>
    </row>
    <row r="381" spans="1:4" x14ac:dyDescent="0.2">
      <c r="A381" s="1" t="s">
        <v>155</v>
      </c>
      <c r="B381" s="1" t="s">
        <v>103</v>
      </c>
      <c r="C381" s="6">
        <v>3</v>
      </c>
      <c r="D381" t="s">
        <v>76</v>
      </c>
    </row>
    <row r="382" spans="1:4" x14ac:dyDescent="0.2">
      <c r="A382" s="1" t="s">
        <v>116</v>
      </c>
      <c r="B382" s="1" t="s">
        <v>89</v>
      </c>
      <c r="C382" s="6">
        <v>5</v>
      </c>
      <c r="D382" t="s">
        <v>76</v>
      </c>
    </row>
    <row r="383" spans="1:4" x14ac:dyDescent="0.2">
      <c r="A383" s="1" t="s">
        <v>88</v>
      </c>
      <c r="B383" s="1" t="s">
        <v>89</v>
      </c>
      <c r="C383" s="6">
        <v>0</v>
      </c>
      <c r="D383" t="s">
        <v>76</v>
      </c>
    </row>
    <row r="384" spans="1:4" x14ac:dyDescent="0.2">
      <c r="A384" s="1" t="s">
        <v>117</v>
      </c>
      <c r="B384" s="1" t="s">
        <v>112</v>
      </c>
      <c r="C384" s="6">
        <v>401</v>
      </c>
      <c r="D384" t="s">
        <v>76</v>
      </c>
    </row>
    <row r="385" spans="1:4" x14ac:dyDescent="0.2">
      <c r="A385" s="1" t="s">
        <v>118</v>
      </c>
      <c r="B385" s="1" t="s">
        <v>119</v>
      </c>
      <c r="C385" s="6">
        <v>0</v>
      </c>
      <c r="D385" t="s">
        <v>76</v>
      </c>
    </row>
    <row r="386" spans="1:4" x14ac:dyDescent="0.2">
      <c r="A386" s="1" t="s">
        <v>120</v>
      </c>
      <c r="B386" s="1" t="s">
        <v>121</v>
      </c>
      <c r="C386" s="6">
        <v>0</v>
      </c>
      <c r="D386" t="s">
        <v>76</v>
      </c>
    </row>
    <row r="387" spans="1:4" x14ac:dyDescent="0.2">
      <c r="A387" s="9" t="s">
        <v>122</v>
      </c>
      <c r="B387" s="1" t="s">
        <v>123</v>
      </c>
      <c r="C387" s="6">
        <v>30</v>
      </c>
      <c r="D387" t="s">
        <v>76</v>
      </c>
    </row>
    <row r="388" spans="1:4" x14ac:dyDescent="0.2">
      <c r="A388" s="9" t="str">
        <f>A387</f>
        <v>长尾夹</v>
      </c>
      <c r="B388" s="1" t="s">
        <v>196</v>
      </c>
      <c r="C388" s="6">
        <v>10</v>
      </c>
      <c r="D388" t="s">
        <v>76</v>
      </c>
    </row>
    <row r="389" spans="1:4" x14ac:dyDescent="0.2">
      <c r="A389" s="9" t="str">
        <f>A388</f>
        <v>长尾夹</v>
      </c>
      <c r="B389" s="1" t="s">
        <v>124</v>
      </c>
      <c r="C389" s="6">
        <v>10</v>
      </c>
      <c r="D389" t="s">
        <v>76</v>
      </c>
    </row>
    <row r="390" spans="1:4" x14ac:dyDescent="0.2">
      <c r="A390" s="1" t="s">
        <v>125</v>
      </c>
      <c r="B390" s="1" t="s">
        <v>103</v>
      </c>
      <c r="C390" s="6">
        <v>1</v>
      </c>
      <c r="D390" t="s">
        <v>76</v>
      </c>
    </row>
    <row r="391" spans="1:4" x14ac:dyDescent="0.2">
      <c r="A391" s="1" t="s">
        <v>186</v>
      </c>
      <c r="B391" s="1">
        <v>7093</v>
      </c>
      <c r="C391" s="6">
        <v>2</v>
      </c>
      <c r="D391" t="s">
        <v>76</v>
      </c>
    </row>
    <row r="392" spans="1:4" x14ac:dyDescent="0.2">
      <c r="A392" s="1" t="s">
        <v>126</v>
      </c>
      <c r="B392" s="1"/>
      <c r="C392" s="6">
        <v>0</v>
      </c>
      <c r="D392" t="s">
        <v>76</v>
      </c>
    </row>
    <row r="393" spans="1:4" ht="27" x14ac:dyDescent="0.2">
      <c r="A393" s="1" t="s">
        <v>115</v>
      </c>
      <c r="B393" s="1" t="s">
        <v>112</v>
      </c>
      <c r="C393" s="6">
        <v>0</v>
      </c>
      <c r="D393" t="s">
        <v>76</v>
      </c>
    </row>
    <row r="394" spans="1:4" x14ac:dyDescent="0.2">
      <c r="A394" s="1" t="s">
        <v>136</v>
      </c>
      <c r="B394" s="1" t="s">
        <v>103</v>
      </c>
      <c r="C394" s="6">
        <v>3</v>
      </c>
      <c r="D394" t="s">
        <v>76</v>
      </c>
    </row>
    <row r="395" spans="1:4" x14ac:dyDescent="0.2">
      <c r="A395" s="9" t="s">
        <v>127</v>
      </c>
      <c r="B395" s="1" t="s">
        <v>128</v>
      </c>
      <c r="C395" s="6">
        <v>0</v>
      </c>
      <c r="D395" t="s">
        <v>76</v>
      </c>
    </row>
    <row r="396" spans="1:4" x14ac:dyDescent="0.2">
      <c r="A396" s="9" t="str">
        <f>A395</f>
        <v>口取纸</v>
      </c>
      <c r="B396" s="1" t="s">
        <v>129</v>
      </c>
      <c r="C396" s="6">
        <v>0</v>
      </c>
      <c r="D396" t="s">
        <v>76</v>
      </c>
    </row>
    <row r="397" spans="1:4" x14ac:dyDescent="0.2">
      <c r="A397" s="1" t="s">
        <v>182</v>
      </c>
      <c r="B397" s="1" t="s">
        <v>183</v>
      </c>
      <c r="C397" s="6">
        <v>4</v>
      </c>
      <c r="D397" t="s">
        <v>76</v>
      </c>
    </row>
    <row r="398" spans="1:4" x14ac:dyDescent="0.2">
      <c r="A398" s="1" t="s">
        <v>151</v>
      </c>
      <c r="B398" s="1"/>
      <c r="C398" s="6">
        <v>0</v>
      </c>
      <c r="D398" t="s">
        <v>76</v>
      </c>
    </row>
    <row r="399" spans="1:4" x14ac:dyDescent="0.2">
      <c r="A399" s="5" t="s">
        <v>130</v>
      </c>
      <c r="B399" s="5" t="s">
        <v>129</v>
      </c>
      <c r="C399" s="6">
        <v>0</v>
      </c>
      <c r="D399" t="s">
        <v>76</v>
      </c>
    </row>
    <row r="400" spans="1:4" x14ac:dyDescent="0.2">
      <c r="A400" s="9" t="s">
        <v>131</v>
      </c>
      <c r="B400" s="1" t="s">
        <v>129</v>
      </c>
      <c r="C400" s="6">
        <v>0</v>
      </c>
      <c r="D400" t="s">
        <v>76</v>
      </c>
    </row>
    <row r="401" spans="1:4" x14ac:dyDescent="0.2">
      <c r="A401" s="9" t="str">
        <f>A400</f>
        <v>印油</v>
      </c>
      <c r="B401" s="1" t="s">
        <v>128</v>
      </c>
      <c r="C401" s="6">
        <v>0</v>
      </c>
      <c r="D401" t="s">
        <v>76</v>
      </c>
    </row>
    <row r="402" spans="1:4" x14ac:dyDescent="0.2">
      <c r="A402" s="9" t="s">
        <v>137</v>
      </c>
      <c r="B402" s="1" t="s">
        <v>138</v>
      </c>
      <c r="C402" s="6">
        <v>19</v>
      </c>
      <c r="D402" t="s">
        <v>76</v>
      </c>
    </row>
    <row r="403" spans="1:4" x14ac:dyDescent="0.2">
      <c r="A403" s="9" t="str">
        <f>A402</f>
        <v>电池</v>
      </c>
      <c r="B403" s="1" t="s">
        <v>139</v>
      </c>
      <c r="C403" s="6">
        <v>5</v>
      </c>
      <c r="D403" t="s">
        <v>76</v>
      </c>
    </row>
    <row r="404" spans="1:4" x14ac:dyDescent="0.2">
      <c r="A404" s="1" t="s">
        <v>180</v>
      </c>
      <c r="B404" s="1"/>
      <c r="C404" s="6">
        <v>2</v>
      </c>
      <c r="D404" t="s">
        <v>76</v>
      </c>
    </row>
    <row r="405" spans="1:4" x14ac:dyDescent="0.2">
      <c r="A405" s="1" t="s">
        <v>152</v>
      </c>
      <c r="B405" s="1"/>
      <c r="C405" s="6">
        <v>0</v>
      </c>
      <c r="D405" t="s">
        <v>76</v>
      </c>
    </row>
    <row r="406" spans="1:4" x14ac:dyDescent="0.2">
      <c r="A406" s="1" t="s">
        <v>153</v>
      </c>
      <c r="B406" s="1" t="s">
        <v>154</v>
      </c>
      <c r="C406" s="6">
        <v>0</v>
      </c>
      <c r="D406" t="s">
        <v>76</v>
      </c>
    </row>
    <row r="407" spans="1:4" x14ac:dyDescent="0.2">
      <c r="A407" s="1" t="s">
        <v>153</v>
      </c>
      <c r="B407" s="1" t="s">
        <v>194</v>
      </c>
      <c r="C407" s="6">
        <v>5</v>
      </c>
      <c r="D407" t="s">
        <v>76</v>
      </c>
    </row>
    <row r="408" spans="1:4" x14ac:dyDescent="0.2">
      <c r="A408" s="1" t="s">
        <v>153</v>
      </c>
      <c r="B408" s="1" t="s">
        <v>156</v>
      </c>
      <c r="C408" s="6">
        <v>0</v>
      </c>
      <c r="D408" t="s">
        <v>76</v>
      </c>
    </row>
    <row r="409" spans="1:4" x14ac:dyDescent="0.2">
      <c r="A409" s="1" t="s">
        <v>153</v>
      </c>
      <c r="B409" s="1" t="s">
        <v>157</v>
      </c>
      <c r="C409" s="6">
        <v>0</v>
      </c>
      <c r="D409" t="s">
        <v>76</v>
      </c>
    </row>
    <row r="410" spans="1:4" ht="27" x14ac:dyDescent="0.2">
      <c r="A410" s="1" t="s">
        <v>153</v>
      </c>
      <c r="B410" s="1" t="s">
        <v>158</v>
      </c>
      <c r="C410" s="6">
        <v>0</v>
      </c>
      <c r="D410" t="s">
        <v>76</v>
      </c>
    </row>
    <row r="411" spans="1:4" x14ac:dyDescent="0.2">
      <c r="A411" s="1" t="s">
        <v>153</v>
      </c>
      <c r="B411" s="1" t="s">
        <v>159</v>
      </c>
      <c r="C411" s="6">
        <v>0</v>
      </c>
      <c r="D411" t="s">
        <v>76</v>
      </c>
    </row>
    <row r="412" spans="1:4" x14ac:dyDescent="0.2">
      <c r="A412" s="1" t="s">
        <v>153</v>
      </c>
      <c r="B412" s="1" t="s">
        <v>160</v>
      </c>
      <c r="C412" s="6">
        <v>0</v>
      </c>
      <c r="D412" t="s">
        <v>76</v>
      </c>
    </row>
    <row r="413" spans="1:4" ht="27" x14ac:dyDescent="0.2">
      <c r="A413" s="1" t="s">
        <v>153</v>
      </c>
      <c r="B413" s="1" t="s">
        <v>161</v>
      </c>
      <c r="C413" s="6">
        <v>0</v>
      </c>
      <c r="D413" t="s">
        <v>76</v>
      </c>
    </row>
    <row r="414" spans="1:4" ht="40.5" x14ac:dyDescent="0.2">
      <c r="A414" s="1" t="s">
        <v>153</v>
      </c>
      <c r="B414" s="1" t="s">
        <v>162</v>
      </c>
      <c r="C414" s="6">
        <v>0</v>
      </c>
      <c r="D414" t="s">
        <v>76</v>
      </c>
    </row>
    <row r="415" spans="1:4" ht="27" customHeight="1" x14ac:dyDescent="0.2">
      <c r="A415" s="9" t="s">
        <v>163</v>
      </c>
      <c r="B415" s="1" t="s">
        <v>164</v>
      </c>
      <c r="C415" s="6">
        <v>0</v>
      </c>
      <c r="D415" t="s">
        <v>76</v>
      </c>
    </row>
    <row r="416" spans="1:4" ht="27" x14ac:dyDescent="0.2">
      <c r="A416" s="9" t="str">
        <f>A415</f>
        <v>硒鼓
（HP  Clor Laser Jet Pro）</v>
      </c>
      <c r="B416" s="1" t="s">
        <v>165</v>
      </c>
      <c r="C416" s="6">
        <v>0</v>
      </c>
      <c r="D416" t="s">
        <v>76</v>
      </c>
    </row>
    <row r="417" spans="1:4" ht="40.5" x14ac:dyDescent="0.2">
      <c r="A417" s="9" t="str">
        <f>A416</f>
        <v>硒鼓
（HP  Clor Laser Jet Pro）</v>
      </c>
      <c r="B417" s="1" t="s">
        <v>166</v>
      </c>
      <c r="C417" s="6">
        <v>0</v>
      </c>
      <c r="D417" t="s">
        <v>76</v>
      </c>
    </row>
    <row r="418" spans="1:4" ht="27" x14ac:dyDescent="0.2">
      <c r="A418" s="9" t="str">
        <f>A417</f>
        <v>硒鼓
（HP  Clor Laser Jet Pro）</v>
      </c>
      <c r="B418" s="1" t="s">
        <v>167</v>
      </c>
      <c r="C418" s="6">
        <v>0</v>
      </c>
      <c r="D418" t="s">
        <v>76</v>
      </c>
    </row>
    <row r="419" spans="1:4" x14ac:dyDescent="0.2">
      <c r="A419" s="1" t="s">
        <v>144</v>
      </c>
      <c r="B419" s="1" t="s">
        <v>148</v>
      </c>
      <c r="C419" s="6">
        <v>0</v>
      </c>
      <c r="D419" t="s">
        <v>76</v>
      </c>
    </row>
    <row r="420" spans="1:4" x14ac:dyDescent="0.2">
      <c r="A420" s="1" t="s">
        <v>144</v>
      </c>
      <c r="B420" s="1" t="s">
        <v>145</v>
      </c>
      <c r="C420" s="6">
        <v>0</v>
      </c>
      <c r="D420" t="s">
        <v>76</v>
      </c>
    </row>
    <row r="421" spans="1:4" x14ac:dyDescent="0.2">
      <c r="A421" s="9" t="s">
        <v>189</v>
      </c>
      <c r="B421" s="1" t="s">
        <v>190</v>
      </c>
      <c r="C421" s="6">
        <v>4</v>
      </c>
      <c r="D421" t="s">
        <v>76</v>
      </c>
    </row>
    <row r="422" spans="1:4" x14ac:dyDescent="0.2">
      <c r="A422" s="9" t="str">
        <f>A421</f>
        <v>墨粉</v>
      </c>
      <c r="B422" s="1" t="s">
        <v>168</v>
      </c>
      <c r="C422" s="6">
        <v>0</v>
      </c>
      <c r="D422" t="s">
        <v>76</v>
      </c>
    </row>
    <row r="423" spans="1:4" x14ac:dyDescent="0.2">
      <c r="A423" s="9" t="str">
        <f>A422</f>
        <v>墨粉</v>
      </c>
      <c r="B423" s="1">
        <v>1666</v>
      </c>
      <c r="C423" s="6">
        <v>0</v>
      </c>
      <c r="D423" t="s">
        <v>76</v>
      </c>
    </row>
    <row r="424" spans="1:4" x14ac:dyDescent="0.2">
      <c r="A424" s="9" t="str">
        <f>A423</f>
        <v>墨粉</v>
      </c>
      <c r="B424" s="1">
        <v>4521</v>
      </c>
      <c r="C424" s="6">
        <v>0</v>
      </c>
      <c r="D424" t="s">
        <v>76</v>
      </c>
    </row>
    <row r="425" spans="1:4" x14ac:dyDescent="0.2">
      <c r="A425" s="9" t="str">
        <f>A424</f>
        <v>墨粉</v>
      </c>
      <c r="B425" s="1">
        <v>2161</v>
      </c>
      <c r="C425" s="6">
        <v>0</v>
      </c>
      <c r="D425" t="s">
        <v>76</v>
      </c>
    </row>
    <row r="426" spans="1:4" x14ac:dyDescent="0.2">
      <c r="A426" s="9" t="s">
        <v>169</v>
      </c>
      <c r="B426" s="1" t="s">
        <v>170</v>
      </c>
      <c r="C426" s="6">
        <v>0</v>
      </c>
      <c r="D426" t="s">
        <v>76</v>
      </c>
    </row>
    <row r="427" spans="1:4" x14ac:dyDescent="0.2">
      <c r="A427" s="9" t="str">
        <f>A426</f>
        <v>色带</v>
      </c>
      <c r="B427" s="1" t="s">
        <v>191</v>
      </c>
      <c r="C427" s="6">
        <v>2</v>
      </c>
      <c r="D427" t="s">
        <v>76</v>
      </c>
    </row>
    <row r="428" spans="1:4" x14ac:dyDescent="0.2">
      <c r="A428" s="9" t="str">
        <f>A427</f>
        <v>色带</v>
      </c>
      <c r="B428" s="1" t="s">
        <v>171</v>
      </c>
      <c r="C428" s="6">
        <v>0</v>
      </c>
      <c r="D428" t="s">
        <v>76</v>
      </c>
    </row>
    <row r="429" spans="1:4" x14ac:dyDescent="0.2">
      <c r="A429" s="9" t="str">
        <f>A428</f>
        <v>色带</v>
      </c>
      <c r="B429" s="1" t="s">
        <v>172</v>
      </c>
      <c r="C429" s="6">
        <v>0</v>
      </c>
      <c r="D429" t="s">
        <v>76</v>
      </c>
    </row>
    <row r="430" spans="1:4" x14ac:dyDescent="0.2">
      <c r="A430" s="10" t="s">
        <v>173</v>
      </c>
      <c r="B430" s="3" t="s">
        <v>174</v>
      </c>
      <c r="C430" s="6">
        <v>0</v>
      </c>
      <c r="D430" t="s">
        <v>76</v>
      </c>
    </row>
    <row r="431" spans="1:4" x14ac:dyDescent="0.2">
      <c r="A431" s="10" t="str">
        <f>A430</f>
        <v>色带盒</v>
      </c>
      <c r="B431" s="3" t="s">
        <v>175</v>
      </c>
      <c r="C431" s="6">
        <v>0</v>
      </c>
      <c r="D431" t="s">
        <v>76</v>
      </c>
    </row>
    <row r="432" spans="1:4" x14ac:dyDescent="0.2">
      <c r="A432" s="3" t="s">
        <v>176</v>
      </c>
      <c r="B432" s="3" t="s">
        <v>177</v>
      </c>
      <c r="C432" s="6">
        <v>0</v>
      </c>
      <c r="D432" t="s">
        <v>76</v>
      </c>
    </row>
    <row r="433" spans="1:4" x14ac:dyDescent="0.2">
      <c r="A433" s="1" t="s">
        <v>192</v>
      </c>
      <c r="B433" s="1" t="s">
        <v>193</v>
      </c>
      <c r="C433" s="6">
        <v>3</v>
      </c>
      <c r="D433" t="s">
        <v>76</v>
      </c>
    </row>
    <row r="434" spans="1:4" x14ac:dyDescent="0.2">
      <c r="A434" s="1" t="s">
        <v>184</v>
      </c>
      <c r="B434" s="1" t="s">
        <v>185</v>
      </c>
      <c r="C434" s="6">
        <v>1</v>
      </c>
      <c r="D434" t="s">
        <v>76</v>
      </c>
    </row>
    <row r="435" spans="1:4" x14ac:dyDescent="0.2">
      <c r="A435" s="1" t="s">
        <v>133</v>
      </c>
      <c r="B435" s="1" t="s">
        <v>112</v>
      </c>
      <c r="C435" s="6">
        <v>7</v>
      </c>
      <c r="D435" t="s">
        <v>76</v>
      </c>
    </row>
    <row r="436" spans="1:4" x14ac:dyDescent="0.2">
      <c r="A436" s="1" t="s">
        <v>67</v>
      </c>
      <c r="B436" s="1" t="s">
        <v>29</v>
      </c>
      <c r="C436" s="6">
        <v>0</v>
      </c>
      <c r="D436" t="s">
        <v>76</v>
      </c>
    </row>
    <row r="437" spans="1:4" x14ac:dyDescent="0.2">
      <c r="A437" s="1" t="s">
        <v>68</v>
      </c>
      <c r="B437" s="1"/>
      <c r="C437" s="6">
        <v>0</v>
      </c>
      <c r="D437" t="s">
        <v>76</v>
      </c>
    </row>
    <row r="438" spans="1:4" ht="27" x14ac:dyDescent="0.2">
      <c r="A438" s="1" t="s">
        <v>60</v>
      </c>
      <c r="B438" s="1"/>
      <c r="C438" s="6">
        <v>0</v>
      </c>
      <c r="D438" t="s">
        <v>76</v>
      </c>
    </row>
  </sheetData>
  <autoFilter ref="A1:D438" xr:uid="{E5FDE4DE-7B92-40A4-B20B-982E646B06FA}"/>
  <phoneticPr fontId="2" type="noConversion"/>
  <pageMargins left="0.7" right="0.7" top="0.75" bottom="0.75" header="0.3" footer="0.3"/>
  <pageSetup paperSize="259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D237-08A7-45B5-9B7E-232E2BD7E96A}">
  <dimension ref="A1:Q133"/>
  <sheetViews>
    <sheetView topLeftCell="A46" workbookViewId="0">
      <selection activeCell="A360" sqref="A360"/>
    </sheetView>
  </sheetViews>
  <sheetFormatPr defaultRowHeight="14.25" x14ac:dyDescent="0.2"/>
  <cols>
    <col min="7" max="7" width="17.125" bestFit="1" customWidth="1"/>
    <col min="8" max="8" width="13" bestFit="1" customWidth="1"/>
    <col min="9" max="9" width="11.5" bestFit="1" customWidth="1"/>
    <col min="14" max="14" width="19.375" bestFit="1" customWidth="1"/>
    <col min="15" max="15" width="11.5" bestFit="1" customWidth="1"/>
    <col min="16" max="16" width="13" bestFit="1" customWidth="1"/>
    <col min="17" max="17" width="11.5" bestFit="1" customWidth="1"/>
  </cols>
  <sheetData>
    <row r="1" spans="1:17" x14ac:dyDescent="0.2">
      <c r="G1" s="22" t="s">
        <v>222</v>
      </c>
      <c r="H1" s="22"/>
      <c r="I1" s="22"/>
      <c r="J1" s="22" t="s">
        <v>224</v>
      </c>
      <c r="K1" s="22"/>
      <c r="L1" s="22"/>
    </row>
    <row r="2" spans="1:17" x14ac:dyDescent="0.2">
      <c r="A2" s="3" t="s">
        <v>78</v>
      </c>
      <c r="B2" s="3" t="s">
        <v>80</v>
      </c>
      <c r="C2" s="3" t="s">
        <v>84</v>
      </c>
      <c r="D2" s="3" t="s">
        <v>82</v>
      </c>
      <c r="G2" s="17" t="s">
        <v>225</v>
      </c>
      <c r="H2" s="17" t="s">
        <v>79</v>
      </c>
      <c r="I2" t="s">
        <v>200</v>
      </c>
      <c r="J2" t="s">
        <v>218</v>
      </c>
      <c r="K2" t="s">
        <v>82</v>
      </c>
      <c r="L2" t="s">
        <v>220</v>
      </c>
      <c r="N2" s="17" t="s">
        <v>83</v>
      </c>
      <c r="O2" s="17" t="s">
        <v>77</v>
      </c>
      <c r="P2" s="17" t="s">
        <v>79</v>
      </c>
      <c r="Q2" t="s">
        <v>200</v>
      </c>
    </row>
    <row r="3" spans="1:17" x14ac:dyDescent="0.2">
      <c r="A3" s="3" t="s">
        <v>92</v>
      </c>
      <c r="B3" s="3" t="s">
        <v>93</v>
      </c>
      <c r="C3" s="3" t="s">
        <v>62</v>
      </c>
      <c r="D3" s="3">
        <v>20</v>
      </c>
      <c r="G3" t="s">
        <v>24</v>
      </c>
      <c r="H3" t="s">
        <v>197</v>
      </c>
      <c r="I3" s="18">
        <v>117</v>
      </c>
      <c r="J3">
        <v>5</v>
      </c>
      <c r="K3">
        <v>24</v>
      </c>
      <c r="L3" s="20">
        <f>K3*J3</f>
        <v>120</v>
      </c>
      <c r="N3" t="s">
        <v>73</v>
      </c>
      <c r="O3" t="s">
        <v>24</v>
      </c>
      <c r="P3" t="s">
        <v>197</v>
      </c>
      <c r="Q3" s="18">
        <v>20</v>
      </c>
    </row>
    <row r="4" spans="1:17" x14ac:dyDescent="0.2">
      <c r="A4" s="3" t="s">
        <v>92</v>
      </c>
      <c r="B4" s="3" t="s">
        <v>94</v>
      </c>
      <c r="C4" s="3" t="s">
        <v>70</v>
      </c>
      <c r="D4" s="3">
        <v>29</v>
      </c>
      <c r="G4" t="s">
        <v>24</v>
      </c>
      <c r="H4" t="s">
        <v>5</v>
      </c>
      <c r="I4" s="18">
        <v>2</v>
      </c>
      <c r="J4">
        <v>1</v>
      </c>
      <c r="K4">
        <v>2</v>
      </c>
      <c r="L4" s="20">
        <f t="shared" ref="L4:L52" si="0">K4*J4</f>
        <v>2</v>
      </c>
      <c r="N4" t="s">
        <v>73</v>
      </c>
      <c r="O4" t="s">
        <v>1</v>
      </c>
      <c r="P4">
        <v>0.5</v>
      </c>
      <c r="Q4" s="18">
        <v>10</v>
      </c>
    </row>
    <row r="5" spans="1:17" x14ac:dyDescent="0.2">
      <c r="A5" s="3" t="s">
        <v>92</v>
      </c>
      <c r="B5" s="3" t="s">
        <v>94</v>
      </c>
      <c r="C5" s="3" t="s">
        <v>72</v>
      </c>
      <c r="D5" s="3">
        <v>5</v>
      </c>
      <c r="G5" t="s">
        <v>33</v>
      </c>
      <c r="H5" t="s">
        <v>34</v>
      </c>
      <c r="I5" s="18">
        <v>20</v>
      </c>
      <c r="J5">
        <v>10</v>
      </c>
      <c r="K5">
        <v>2</v>
      </c>
      <c r="L5" s="20">
        <f t="shared" si="0"/>
        <v>20</v>
      </c>
      <c r="N5" t="s">
        <v>73</v>
      </c>
      <c r="O5" t="s">
        <v>28</v>
      </c>
      <c r="P5" t="s">
        <v>29</v>
      </c>
      <c r="Q5" s="18">
        <v>50</v>
      </c>
    </row>
    <row r="6" spans="1:17" x14ac:dyDescent="0.2">
      <c r="A6" s="3" t="s">
        <v>92</v>
      </c>
      <c r="B6" s="3" t="s">
        <v>94</v>
      </c>
      <c r="C6" s="3" t="s">
        <v>74</v>
      </c>
      <c r="D6" s="3">
        <v>20</v>
      </c>
      <c r="G6" t="s">
        <v>7</v>
      </c>
      <c r="H6">
        <v>6886</v>
      </c>
      <c r="I6" s="18">
        <v>49</v>
      </c>
      <c r="J6">
        <v>10</v>
      </c>
      <c r="K6">
        <v>5</v>
      </c>
      <c r="L6" s="20">
        <f t="shared" si="0"/>
        <v>50</v>
      </c>
      <c r="N6" t="s">
        <v>73</v>
      </c>
      <c r="O6" t="s">
        <v>48</v>
      </c>
      <c r="P6" t="s">
        <v>49</v>
      </c>
      <c r="Q6" s="18">
        <v>3</v>
      </c>
    </row>
    <row r="7" spans="1:17" x14ac:dyDescent="0.2">
      <c r="A7" s="3" t="s">
        <v>92</v>
      </c>
      <c r="B7" s="3" t="s">
        <v>94</v>
      </c>
      <c r="C7" s="3" t="s">
        <v>76</v>
      </c>
      <c r="D7" s="3">
        <v>29</v>
      </c>
      <c r="G7" t="s">
        <v>66</v>
      </c>
      <c r="H7" t="s">
        <v>29</v>
      </c>
      <c r="I7" s="18">
        <v>14</v>
      </c>
      <c r="J7">
        <v>5</v>
      </c>
      <c r="K7">
        <v>3</v>
      </c>
      <c r="L7" s="20">
        <f t="shared" si="0"/>
        <v>15</v>
      </c>
      <c r="N7" t="s">
        <v>73</v>
      </c>
      <c r="O7" t="s">
        <v>25</v>
      </c>
      <c r="P7" t="s">
        <v>27</v>
      </c>
      <c r="Q7" s="18">
        <v>2</v>
      </c>
    </row>
    <row r="8" spans="1:17" x14ac:dyDescent="0.2">
      <c r="A8" s="3" t="s">
        <v>92</v>
      </c>
      <c r="B8" s="3" t="s">
        <v>91</v>
      </c>
      <c r="C8" s="3" t="s">
        <v>70</v>
      </c>
      <c r="D8" s="3">
        <v>1</v>
      </c>
      <c r="G8" t="s">
        <v>22</v>
      </c>
      <c r="H8" t="s">
        <v>23</v>
      </c>
      <c r="I8" s="18">
        <v>3</v>
      </c>
      <c r="J8">
        <v>10</v>
      </c>
      <c r="K8">
        <v>1</v>
      </c>
      <c r="L8" s="20">
        <f t="shared" si="0"/>
        <v>10</v>
      </c>
      <c r="N8" t="s">
        <v>71</v>
      </c>
      <c r="O8" t="s">
        <v>24</v>
      </c>
      <c r="P8" t="s">
        <v>197</v>
      </c>
      <c r="Q8" s="18">
        <v>5</v>
      </c>
    </row>
    <row r="9" spans="1:17" x14ac:dyDescent="0.2">
      <c r="A9" s="3" t="s">
        <v>92</v>
      </c>
      <c r="B9" s="3" t="s">
        <v>91</v>
      </c>
      <c r="C9" s="3" t="s">
        <v>76</v>
      </c>
      <c r="D9" s="3">
        <v>1</v>
      </c>
      <c r="G9" t="s">
        <v>18</v>
      </c>
      <c r="H9" t="s">
        <v>19</v>
      </c>
      <c r="I9" s="18">
        <v>10</v>
      </c>
      <c r="J9">
        <v>12</v>
      </c>
      <c r="K9">
        <v>1</v>
      </c>
      <c r="L9" s="20">
        <f t="shared" si="0"/>
        <v>12</v>
      </c>
      <c r="N9" t="s">
        <v>71</v>
      </c>
      <c r="O9" t="s">
        <v>22</v>
      </c>
      <c r="P9" t="s">
        <v>23</v>
      </c>
      <c r="Q9" s="18">
        <v>3</v>
      </c>
    </row>
    <row r="10" spans="1:17" x14ac:dyDescent="0.2">
      <c r="A10" s="3" t="s">
        <v>116</v>
      </c>
      <c r="B10" s="3" t="s">
        <v>89</v>
      </c>
      <c r="C10" s="3" t="s">
        <v>62</v>
      </c>
      <c r="D10" s="3">
        <v>10</v>
      </c>
      <c r="G10" t="s">
        <v>44</v>
      </c>
      <c r="H10" t="s">
        <v>17</v>
      </c>
      <c r="I10" s="18">
        <v>9</v>
      </c>
      <c r="J10">
        <v>1</v>
      </c>
      <c r="K10">
        <v>9</v>
      </c>
      <c r="L10" s="20">
        <f t="shared" si="0"/>
        <v>9</v>
      </c>
      <c r="N10" t="s">
        <v>71</v>
      </c>
      <c r="O10" t="s">
        <v>0</v>
      </c>
      <c r="P10">
        <v>0.5</v>
      </c>
      <c r="Q10" s="18">
        <v>10</v>
      </c>
    </row>
    <row r="11" spans="1:17" x14ac:dyDescent="0.2">
      <c r="A11" s="3" t="s">
        <v>116</v>
      </c>
      <c r="B11" s="3" t="s">
        <v>89</v>
      </c>
      <c r="C11" s="3" t="s">
        <v>70</v>
      </c>
      <c r="D11" s="3">
        <v>5</v>
      </c>
      <c r="G11" t="s">
        <v>45</v>
      </c>
      <c r="H11" t="s">
        <v>46</v>
      </c>
      <c r="I11" s="18">
        <v>56</v>
      </c>
      <c r="J11">
        <v>40</v>
      </c>
      <c r="K11">
        <v>2</v>
      </c>
      <c r="L11" s="20">
        <f t="shared" si="0"/>
        <v>80</v>
      </c>
      <c r="N11" t="s">
        <v>71</v>
      </c>
      <c r="O11" t="s">
        <v>1</v>
      </c>
      <c r="P11">
        <v>0.5</v>
      </c>
      <c r="Q11" s="18">
        <v>10</v>
      </c>
    </row>
    <row r="12" spans="1:17" x14ac:dyDescent="0.2">
      <c r="A12" s="3" t="s">
        <v>116</v>
      </c>
      <c r="B12" s="3" t="s">
        <v>89</v>
      </c>
      <c r="C12" s="3" t="s">
        <v>76</v>
      </c>
      <c r="D12" s="3">
        <v>5</v>
      </c>
      <c r="G12" t="s">
        <v>45</v>
      </c>
      <c r="H12" t="s">
        <v>47</v>
      </c>
      <c r="I12" s="18">
        <v>30</v>
      </c>
      <c r="J12">
        <v>40</v>
      </c>
      <c r="K12">
        <v>1</v>
      </c>
      <c r="L12" s="20">
        <f t="shared" si="0"/>
        <v>40</v>
      </c>
      <c r="N12" t="s">
        <v>71</v>
      </c>
      <c r="O12" t="s">
        <v>8</v>
      </c>
      <c r="P12" t="s">
        <v>9</v>
      </c>
      <c r="Q12" s="18">
        <v>4</v>
      </c>
    </row>
    <row r="13" spans="1:17" x14ac:dyDescent="0.2">
      <c r="A13" s="3" t="s">
        <v>132</v>
      </c>
      <c r="B13" s="3">
        <v>6886</v>
      </c>
      <c r="C13" s="3" t="s">
        <v>62</v>
      </c>
      <c r="D13" s="3">
        <v>25</v>
      </c>
      <c r="G13" t="s">
        <v>31</v>
      </c>
      <c r="H13" t="s">
        <v>17</v>
      </c>
      <c r="I13" s="18">
        <v>14</v>
      </c>
      <c r="J13">
        <v>10</v>
      </c>
      <c r="K13">
        <v>2</v>
      </c>
      <c r="L13" s="20">
        <f t="shared" si="0"/>
        <v>20</v>
      </c>
      <c r="N13" t="s">
        <v>71</v>
      </c>
      <c r="O13" t="s">
        <v>56</v>
      </c>
      <c r="P13" t="s">
        <v>57</v>
      </c>
      <c r="Q13" s="18">
        <v>2</v>
      </c>
    </row>
    <row r="14" spans="1:17" x14ac:dyDescent="0.2">
      <c r="A14" s="3" t="s">
        <v>132</v>
      </c>
      <c r="B14" s="3">
        <v>6886</v>
      </c>
      <c r="C14" s="3" t="s">
        <v>70</v>
      </c>
      <c r="D14" s="3">
        <v>12</v>
      </c>
      <c r="G14" t="s">
        <v>30</v>
      </c>
      <c r="H14" t="s">
        <v>199</v>
      </c>
      <c r="I14" s="18">
        <v>2</v>
      </c>
      <c r="J14">
        <v>1</v>
      </c>
      <c r="K14">
        <v>2</v>
      </c>
      <c r="L14" s="20">
        <f t="shared" si="0"/>
        <v>2</v>
      </c>
      <c r="N14" t="s">
        <v>71</v>
      </c>
      <c r="O14" t="s">
        <v>54</v>
      </c>
      <c r="P14" t="s">
        <v>55</v>
      </c>
      <c r="Q14" s="18">
        <v>2</v>
      </c>
    </row>
    <row r="15" spans="1:17" x14ac:dyDescent="0.2">
      <c r="A15" s="3" t="s">
        <v>132</v>
      </c>
      <c r="B15" s="3">
        <v>6886</v>
      </c>
      <c r="C15" s="3" t="s">
        <v>76</v>
      </c>
      <c r="D15" s="3">
        <v>12</v>
      </c>
      <c r="G15" t="s">
        <v>0</v>
      </c>
      <c r="H15">
        <v>0.5</v>
      </c>
      <c r="I15" s="18">
        <v>104</v>
      </c>
      <c r="J15">
        <v>12</v>
      </c>
      <c r="K15">
        <v>9</v>
      </c>
      <c r="L15" s="20">
        <f t="shared" si="0"/>
        <v>108</v>
      </c>
      <c r="N15" t="s">
        <v>61</v>
      </c>
      <c r="O15" t="s">
        <v>24</v>
      </c>
      <c r="P15" t="s">
        <v>197</v>
      </c>
      <c r="Q15" s="18">
        <v>20</v>
      </c>
    </row>
    <row r="16" spans="1:17" x14ac:dyDescent="0.2">
      <c r="A16" s="3" t="s">
        <v>133</v>
      </c>
      <c r="B16" s="3" t="s">
        <v>112</v>
      </c>
      <c r="C16" s="3" t="s">
        <v>70</v>
      </c>
      <c r="D16" s="3">
        <v>7</v>
      </c>
      <c r="G16" t="s">
        <v>1</v>
      </c>
      <c r="H16">
        <v>0.5</v>
      </c>
      <c r="I16" s="18">
        <v>297</v>
      </c>
      <c r="J16">
        <v>20</v>
      </c>
      <c r="K16">
        <v>11</v>
      </c>
      <c r="L16" s="20">
        <f t="shared" si="0"/>
        <v>220</v>
      </c>
      <c r="N16" t="s">
        <v>61</v>
      </c>
      <c r="O16" t="s">
        <v>33</v>
      </c>
      <c r="P16" t="s">
        <v>34</v>
      </c>
      <c r="Q16" s="18">
        <v>10</v>
      </c>
    </row>
    <row r="17" spans="1:17" x14ac:dyDescent="0.2">
      <c r="A17" s="3" t="s">
        <v>133</v>
      </c>
      <c r="B17" s="3" t="s">
        <v>112</v>
      </c>
      <c r="C17" s="3" t="s">
        <v>76</v>
      </c>
      <c r="D17" s="3">
        <v>7</v>
      </c>
      <c r="G17" t="s">
        <v>2</v>
      </c>
      <c r="H17">
        <v>0.5</v>
      </c>
      <c r="I17" s="18">
        <v>10</v>
      </c>
      <c r="J17">
        <v>20</v>
      </c>
      <c r="K17">
        <v>1</v>
      </c>
      <c r="L17" s="20">
        <f t="shared" si="0"/>
        <v>20</v>
      </c>
      <c r="N17" t="s">
        <v>61</v>
      </c>
      <c r="O17" t="s">
        <v>7</v>
      </c>
      <c r="P17">
        <v>6886</v>
      </c>
      <c r="Q17" s="18">
        <v>25</v>
      </c>
    </row>
    <row r="18" spans="1:17" x14ac:dyDescent="0.2">
      <c r="A18" s="3" t="s">
        <v>106</v>
      </c>
      <c r="B18" s="3" t="s">
        <v>107</v>
      </c>
      <c r="C18" s="3" t="s">
        <v>72</v>
      </c>
      <c r="D18" s="3">
        <v>3</v>
      </c>
      <c r="G18" t="s">
        <v>32</v>
      </c>
      <c r="H18" t="s">
        <v>17</v>
      </c>
      <c r="I18" s="18">
        <v>9</v>
      </c>
      <c r="J18">
        <v>3</v>
      </c>
      <c r="K18">
        <v>3</v>
      </c>
      <c r="L18" s="20">
        <f t="shared" si="0"/>
        <v>9</v>
      </c>
      <c r="N18" t="s">
        <v>61</v>
      </c>
      <c r="O18" t="s">
        <v>18</v>
      </c>
      <c r="P18" t="s">
        <v>19</v>
      </c>
      <c r="Q18" s="18">
        <v>8</v>
      </c>
    </row>
    <row r="19" spans="1:17" x14ac:dyDescent="0.2">
      <c r="A19" s="3" t="s">
        <v>134</v>
      </c>
      <c r="B19" s="3" t="s">
        <v>135</v>
      </c>
      <c r="C19" s="3" t="s">
        <v>62</v>
      </c>
      <c r="D19" s="3">
        <v>8</v>
      </c>
      <c r="G19" t="s">
        <v>6</v>
      </c>
      <c r="H19">
        <v>1</v>
      </c>
      <c r="I19" s="18">
        <v>10</v>
      </c>
      <c r="J19">
        <v>12</v>
      </c>
      <c r="K19">
        <v>1</v>
      </c>
      <c r="L19" s="20">
        <f t="shared" si="0"/>
        <v>12</v>
      </c>
      <c r="N19" t="s">
        <v>61</v>
      </c>
      <c r="O19" t="s">
        <v>44</v>
      </c>
      <c r="P19" t="s">
        <v>17</v>
      </c>
      <c r="Q19" s="18">
        <v>2</v>
      </c>
    </row>
    <row r="20" spans="1:17" x14ac:dyDescent="0.2">
      <c r="A20" s="3" t="s">
        <v>134</v>
      </c>
      <c r="B20" s="3" t="s">
        <v>135</v>
      </c>
      <c r="C20" s="3" t="s">
        <v>70</v>
      </c>
      <c r="D20" s="3">
        <v>1</v>
      </c>
      <c r="G20" t="s">
        <v>65</v>
      </c>
      <c r="H20" t="s">
        <v>199</v>
      </c>
      <c r="I20" s="18">
        <v>4</v>
      </c>
      <c r="J20">
        <v>1</v>
      </c>
      <c r="K20">
        <v>4</v>
      </c>
      <c r="L20" s="20">
        <f t="shared" si="0"/>
        <v>4</v>
      </c>
      <c r="N20" t="s">
        <v>61</v>
      </c>
      <c r="O20" t="s">
        <v>45</v>
      </c>
      <c r="P20" t="s">
        <v>46</v>
      </c>
      <c r="Q20" s="18">
        <v>10</v>
      </c>
    </row>
    <row r="21" spans="1:17" x14ac:dyDescent="0.2">
      <c r="A21" s="3" t="s">
        <v>134</v>
      </c>
      <c r="B21" s="3" t="s">
        <v>135</v>
      </c>
      <c r="C21" s="3" t="s">
        <v>76</v>
      </c>
      <c r="D21" s="3">
        <v>1</v>
      </c>
      <c r="G21" t="s">
        <v>8</v>
      </c>
      <c r="H21" t="s">
        <v>10</v>
      </c>
      <c r="I21" s="18">
        <v>14</v>
      </c>
      <c r="J21">
        <v>10</v>
      </c>
      <c r="K21">
        <v>2</v>
      </c>
      <c r="L21" s="20">
        <f t="shared" si="0"/>
        <v>20</v>
      </c>
      <c r="N21" t="s">
        <v>61</v>
      </c>
      <c r="O21" t="s">
        <v>45</v>
      </c>
      <c r="P21" t="s">
        <v>47</v>
      </c>
      <c r="Q21" s="18">
        <v>12</v>
      </c>
    </row>
    <row r="22" spans="1:17" x14ac:dyDescent="0.2">
      <c r="A22" s="3" t="s">
        <v>136</v>
      </c>
      <c r="B22" s="3" t="s">
        <v>103</v>
      </c>
      <c r="C22" s="3" t="s">
        <v>62</v>
      </c>
      <c r="D22" s="3">
        <v>2</v>
      </c>
      <c r="G22" t="s">
        <v>8</v>
      </c>
      <c r="H22" t="s">
        <v>9</v>
      </c>
      <c r="I22" s="18">
        <v>61</v>
      </c>
      <c r="J22">
        <v>10</v>
      </c>
      <c r="K22">
        <v>7</v>
      </c>
      <c r="L22" s="20">
        <f t="shared" si="0"/>
        <v>70</v>
      </c>
      <c r="N22" t="s">
        <v>61</v>
      </c>
      <c r="O22" t="s">
        <v>31</v>
      </c>
      <c r="P22" t="s">
        <v>17</v>
      </c>
      <c r="Q22" s="18">
        <v>4</v>
      </c>
    </row>
    <row r="23" spans="1:17" x14ac:dyDescent="0.2">
      <c r="A23" s="3" t="s">
        <v>136</v>
      </c>
      <c r="B23" s="3" t="s">
        <v>103</v>
      </c>
      <c r="C23" s="3" t="s">
        <v>70</v>
      </c>
      <c r="D23" s="3">
        <v>3</v>
      </c>
      <c r="G23" t="s">
        <v>8</v>
      </c>
      <c r="H23" t="s">
        <v>11</v>
      </c>
      <c r="I23" s="18">
        <v>214</v>
      </c>
      <c r="J23">
        <v>10</v>
      </c>
      <c r="K23">
        <v>22</v>
      </c>
      <c r="L23" s="20">
        <f t="shared" si="0"/>
        <v>220</v>
      </c>
      <c r="N23" t="s">
        <v>61</v>
      </c>
      <c r="O23" t="s">
        <v>0</v>
      </c>
      <c r="P23">
        <v>0.5</v>
      </c>
      <c r="Q23" s="18">
        <v>74</v>
      </c>
    </row>
    <row r="24" spans="1:17" x14ac:dyDescent="0.2">
      <c r="A24" s="3" t="s">
        <v>136</v>
      </c>
      <c r="B24" s="3" t="s">
        <v>103</v>
      </c>
      <c r="C24" s="3" t="s">
        <v>76</v>
      </c>
      <c r="D24" s="3">
        <v>3</v>
      </c>
      <c r="G24" t="s">
        <v>63</v>
      </c>
      <c r="H24" t="s">
        <v>64</v>
      </c>
      <c r="I24" s="18">
        <v>8</v>
      </c>
      <c r="J24">
        <v>3</v>
      </c>
      <c r="K24">
        <v>3</v>
      </c>
      <c r="L24" s="20">
        <f t="shared" si="0"/>
        <v>9</v>
      </c>
      <c r="N24" t="s">
        <v>61</v>
      </c>
      <c r="O24" t="s">
        <v>1</v>
      </c>
      <c r="P24">
        <v>0.5</v>
      </c>
      <c r="Q24" s="18">
        <v>107</v>
      </c>
    </row>
    <row r="25" spans="1:17" x14ac:dyDescent="0.2">
      <c r="A25" s="3" t="s">
        <v>137</v>
      </c>
      <c r="B25" s="3" t="s">
        <v>138</v>
      </c>
      <c r="C25" s="3" t="s">
        <v>62</v>
      </c>
      <c r="D25" s="3">
        <v>10</v>
      </c>
      <c r="G25" t="s">
        <v>56</v>
      </c>
      <c r="H25" t="s">
        <v>57</v>
      </c>
      <c r="I25" s="18">
        <v>4</v>
      </c>
      <c r="J25">
        <v>1</v>
      </c>
      <c r="K25">
        <v>4</v>
      </c>
      <c r="L25" s="20">
        <f t="shared" si="0"/>
        <v>4</v>
      </c>
      <c r="N25" t="s">
        <v>61</v>
      </c>
      <c r="O25" t="s">
        <v>32</v>
      </c>
      <c r="P25" t="s">
        <v>17</v>
      </c>
      <c r="Q25" s="18">
        <v>3</v>
      </c>
    </row>
    <row r="26" spans="1:17" x14ac:dyDescent="0.2">
      <c r="A26" s="3" t="s">
        <v>137</v>
      </c>
      <c r="B26" s="3" t="s">
        <v>138</v>
      </c>
      <c r="C26" s="3" t="s">
        <v>70</v>
      </c>
      <c r="D26" s="3">
        <v>19</v>
      </c>
      <c r="G26" t="s">
        <v>43</v>
      </c>
      <c r="H26">
        <v>7093</v>
      </c>
      <c r="I26" s="18">
        <v>9</v>
      </c>
      <c r="J26">
        <v>12</v>
      </c>
      <c r="K26">
        <v>1</v>
      </c>
      <c r="L26" s="20">
        <f t="shared" si="0"/>
        <v>12</v>
      </c>
      <c r="N26" t="s">
        <v>61</v>
      </c>
      <c r="O26" t="s">
        <v>6</v>
      </c>
      <c r="P26">
        <v>1</v>
      </c>
      <c r="Q26" s="18">
        <v>10</v>
      </c>
    </row>
    <row r="27" spans="1:17" x14ac:dyDescent="0.2">
      <c r="A27" s="3" t="s">
        <v>137</v>
      </c>
      <c r="B27" s="3" t="s">
        <v>138</v>
      </c>
      <c r="C27" s="3" t="s">
        <v>76</v>
      </c>
      <c r="D27" s="3">
        <v>19</v>
      </c>
      <c r="G27" t="s">
        <v>3</v>
      </c>
      <c r="H27">
        <v>0.7</v>
      </c>
      <c r="I27" s="18">
        <v>187</v>
      </c>
      <c r="J27">
        <v>36</v>
      </c>
      <c r="K27">
        <v>5</v>
      </c>
      <c r="L27" s="20">
        <f t="shared" si="0"/>
        <v>180</v>
      </c>
      <c r="N27" t="s">
        <v>61</v>
      </c>
      <c r="O27" t="s">
        <v>8</v>
      </c>
      <c r="P27" t="s">
        <v>10</v>
      </c>
      <c r="Q27" s="18">
        <v>10</v>
      </c>
    </row>
    <row r="28" spans="1:17" x14ac:dyDescent="0.2">
      <c r="A28" s="3" t="s">
        <v>45</v>
      </c>
      <c r="B28" s="3" t="s">
        <v>139</v>
      </c>
      <c r="C28" s="3" t="s">
        <v>62</v>
      </c>
      <c r="D28" s="3">
        <v>12</v>
      </c>
      <c r="G28" t="s">
        <v>4</v>
      </c>
      <c r="H28">
        <v>0.7</v>
      </c>
      <c r="I28" s="18">
        <v>140</v>
      </c>
      <c r="J28">
        <v>50</v>
      </c>
      <c r="K28">
        <v>3</v>
      </c>
      <c r="L28" s="20">
        <f t="shared" si="0"/>
        <v>150</v>
      </c>
      <c r="N28" t="s">
        <v>61</v>
      </c>
      <c r="O28" t="s">
        <v>8</v>
      </c>
      <c r="P28" t="s">
        <v>9</v>
      </c>
      <c r="Q28" s="18">
        <v>45</v>
      </c>
    </row>
    <row r="29" spans="1:17" x14ac:dyDescent="0.2">
      <c r="A29" s="3" t="s">
        <v>45</v>
      </c>
      <c r="B29" s="3" t="s">
        <v>139</v>
      </c>
      <c r="C29" s="3" t="s">
        <v>70</v>
      </c>
      <c r="D29" s="3">
        <v>5</v>
      </c>
      <c r="G29" t="s">
        <v>50</v>
      </c>
      <c r="H29" t="s">
        <v>51</v>
      </c>
      <c r="I29" s="18">
        <v>10</v>
      </c>
      <c r="J29">
        <v>6</v>
      </c>
      <c r="K29">
        <v>2</v>
      </c>
      <c r="L29" s="20">
        <f t="shared" si="0"/>
        <v>12</v>
      </c>
      <c r="N29" t="s">
        <v>61</v>
      </c>
      <c r="O29" t="s">
        <v>8</v>
      </c>
      <c r="P29" t="s">
        <v>11</v>
      </c>
      <c r="Q29" s="18">
        <v>10</v>
      </c>
    </row>
    <row r="30" spans="1:17" x14ac:dyDescent="0.2">
      <c r="A30" s="3" t="s">
        <v>45</v>
      </c>
      <c r="B30" s="3" t="s">
        <v>139</v>
      </c>
      <c r="C30" s="3" t="s">
        <v>76</v>
      </c>
      <c r="D30" s="3">
        <v>5</v>
      </c>
      <c r="G30" t="s">
        <v>50</v>
      </c>
      <c r="H30">
        <v>1666</v>
      </c>
      <c r="I30" s="18">
        <v>2</v>
      </c>
      <c r="J30">
        <v>2</v>
      </c>
      <c r="K30">
        <v>1</v>
      </c>
      <c r="L30" s="20">
        <f t="shared" si="0"/>
        <v>2</v>
      </c>
      <c r="N30" t="s">
        <v>61</v>
      </c>
      <c r="O30" t="s">
        <v>43</v>
      </c>
      <c r="P30">
        <v>7093</v>
      </c>
      <c r="Q30" s="18">
        <v>3</v>
      </c>
    </row>
    <row r="31" spans="1:17" x14ac:dyDescent="0.2">
      <c r="A31" s="3" t="s">
        <v>141</v>
      </c>
      <c r="B31" s="3" t="s">
        <v>103</v>
      </c>
      <c r="C31" s="3" t="s">
        <v>62</v>
      </c>
      <c r="D31" s="3">
        <v>4</v>
      </c>
      <c r="G31" t="s">
        <v>28</v>
      </c>
      <c r="H31" t="s">
        <v>29</v>
      </c>
      <c r="I31" s="18">
        <v>50</v>
      </c>
      <c r="J31">
        <v>50</v>
      </c>
      <c r="K31">
        <v>1</v>
      </c>
      <c r="L31" s="20">
        <f t="shared" si="0"/>
        <v>50</v>
      </c>
      <c r="N31" t="s">
        <v>61</v>
      </c>
      <c r="O31" t="s">
        <v>3</v>
      </c>
      <c r="P31">
        <v>0.7</v>
      </c>
      <c r="Q31" s="18">
        <v>25</v>
      </c>
    </row>
    <row r="32" spans="1:17" x14ac:dyDescent="0.2">
      <c r="A32" s="3" t="s">
        <v>141</v>
      </c>
      <c r="B32" s="3" t="s">
        <v>103</v>
      </c>
      <c r="C32" s="3" t="s">
        <v>70</v>
      </c>
      <c r="D32" s="3">
        <v>3</v>
      </c>
      <c r="G32" t="s">
        <v>52</v>
      </c>
      <c r="H32" t="s">
        <v>53</v>
      </c>
      <c r="I32" s="18">
        <v>4</v>
      </c>
      <c r="J32">
        <v>5</v>
      </c>
      <c r="K32">
        <v>1</v>
      </c>
      <c r="L32" s="20">
        <f t="shared" si="0"/>
        <v>5</v>
      </c>
      <c r="N32" t="s">
        <v>61</v>
      </c>
      <c r="O32" t="s">
        <v>4</v>
      </c>
      <c r="P32">
        <v>0.7</v>
      </c>
      <c r="Q32" s="18">
        <v>40</v>
      </c>
    </row>
    <row r="33" spans="1:17" x14ac:dyDescent="0.2">
      <c r="A33" s="3" t="s">
        <v>141</v>
      </c>
      <c r="B33" s="3" t="s">
        <v>103</v>
      </c>
      <c r="C33" s="3" t="s">
        <v>76</v>
      </c>
      <c r="D33" s="3">
        <v>3</v>
      </c>
      <c r="G33" t="s">
        <v>54</v>
      </c>
      <c r="H33" t="s">
        <v>55</v>
      </c>
      <c r="I33" s="18">
        <v>8</v>
      </c>
      <c r="J33">
        <v>8</v>
      </c>
      <c r="K33">
        <v>1</v>
      </c>
      <c r="L33" s="20">
        <f t="shared" si="0"/>
        <v>8</v>
      </c>
      <c r="N33" t="s">
        <v>61</v>
      </c>
      <c r="O33" t="s">
        <v>25</v>
      </c>
      <c r="P33" t="s">
        <v>27</v>
      </c>
      <c r="Q33" s="18">
        <v>2</v>
      </c>
    </row>
    <row r="34" spans="1:17" x14ac:dyDescent="0.2">
      <c r="A34" s="3" t="s">
        <v>114</v>
      </c>
      <c r="B34" s="3"/>
      <c r="C34" s="3" t="s">
        <v>70</v>
      </c>
      <c r="D34" s="3">
        <v>1</v>
      </c>
      <c r="G34" t="s">
        <v>35</v>
      </c>
      <c r="H34" t="s">
        <v>29</v>
      </c>
      <c r="I34" s="18">
        <v>1002</v>
      </c>
      <c r="J34">
        <v>100</v>
      </c>
      <c r="K34">
        <v>10</v>
      </c>
      <c r="L34" s="20">
        <f t="shared" si="0"/>
        <v>1000</v>
      </c>
      <c r="N34" t="s">
        <v>61</v>
      </c>
      <c r="O34" t="s">
        <v>25</v>
      </c>
      <c r="P34" t="s">
        <v>26</v>
      </c>
      <c r="Q34" s="18">
        <v>2</v>
      </c>
    </row>
    <row r="35" spans="1:17" x14ac:dyDescent="0.2">
      <c r="A35" s="3" t="s">
        <v>114</v>
      </c>
      <c r="B35" s="3"/>
      <c r="C35" s="3" t="s">
        <v>76</v>
      </c>
      <c r="D35" s="3">
        <v>1</v>
      </c>
      <c r="G35" t="s">
        <v>48</v>
      </c>
      <c r="H35" t="s">
        <v>49</v>
      </c>
      <c r="I35" s="18">
        <v>15</v>
      </c>
      <c r="J35">
        <v>3</v>
      </c>
      <c r="K35">
        <v>5</v>
      </c>
      <c r="L35" s="20">
        <f t="shared" si="0"/>
        <v>15</v>
      </c>
      <c r="N35" t="s">
        <v>61</v>
      </c>
      <c r="O35" t="s">
        <v>38</v>
      </c>
      <c r="P35" t="s">
        <v>40</v>
      </c>
      <c r="Q35" s="18">
        <v>5</v>
      </c>
    </row>
    <row r="36" spans="1:17" x14ac:dyDescent="0.2">
      <c r="A36" s="3" t="s">
        <v>140</v>
      </c>
      <c r="B36" s="3">
        <v>0.5</v>
      </c>
      <c r="C36" s="3" t="s">
        <v>62</v>
      </c>
      <c r="D36" s="3">
        <v>74</v>
      </c>
      <c r="G36" t="s">
        <v>48</v>
      </c>
      <c r="H36" t="s">
        <v>203</v>
      </c>
      <c r="I36" s="18">
        <v>1</v>
      </c>
      <c r="J36">
        <v>1</v>
      </c>
      <c r="K36">
        <v>1</v>
      </c>
      <c r="L36" s="20">
        <f t="shared" si="0"/>
        <v>1</v>
      </c>
      <c r="N36" t="s">
        <v>69</v>
      </c>
      <c r="O36" t="s">
        <v>24</v>
      </c>
      <c r="P36" t="s">
        <v>197</v>
      </c>
      <c r="Q36" s="18">
        <v>29</v>
      </c>
    </row>
    <row r="37" spans="1:17" x14ac:dyDescent="0.2">
      <c r="A37" s="3" t="s">
        <v>140</v>
      </c>
      <c r="B37" s="3">
        <v>0.5</v>
      </c>
      <c r="C37" s="3" t="s">
        <v>72</v>
      </c>
      <c r="D37" s="3">
        <v>10</v>
      </c>
      <c r="G37" t="s">
        <v>42</v>
      </c>
      <c r="H37" t="s">
        <v>17</v>
      </c>
      <c r="I37" s="18">
        <v>4</v>
      </c>
      <c r="J37">
        <v>1</v>
      </c>
      <c r="K37">
        <v>4</v>
      </c>
      <c r="L37" s="20">
        <f t="shared" si="0"/>
        <v>4</v>
      </c>
      <c r="N37" t="s">
        <v>69</v>
      </c>
      <c r="O37" t="s">
        <v>24</v>
      </c>
      <c r="P37" t="s">
        <v>5</v>
      </c>
      <c r="Q37" s="18">
        <v>1</v>
      </c>
    </row>
    <row r="38" spans="1:17" x14ac:dyDescent="0.2">
      <c r="A38" s="3" t="s">
        <v>150</v>
      </c>
      <c r="B38" s="3">
        <v>0.5</v>
      </c>
      <c r="C38" s="3" t="s">
        <v>62</v>
      </c>
      <c r="D38" s="3">
        <v>107</v>
      </c>
      <c r="G38" t="s">
        <v>25</v>
      </c>
      <c r="H38" t="s">
        <v>27</v>
      </c>
      <c r="I38" s="18">
        <v>8</v>
      </c>
      <c r="J38">
        <v>1</v>
      </c>
      <c r="K38">
        <v>8</v>
      </c>
      <c r="L38" s="20">
        <f t="shared" si="0"/>
        <v>8</v>
      </c>
      <c r="N38" t="s">
        <v>69</v>
      </c>
      <c r="O38" t="s">
        <v>33</v>
      </c>
      <c r="P38" t="s">
        <v>34</v>
      </c>
      <c r="Q38" s="18">
        <v>5</v>
      </c>
    </row>
    <row r="39" spans="1:17" x14ac:dyDescent="0.2">
      <c r="A39" s="3" t="s">
        <v>150</v>
      </c>
      <c r="B39" s="3">
        <v>0.5</v>
      </c>
      <c r="C39" s="3" t="s">
        <v>70</v>
      </c>
      <c r="D39" s="3">
        <v>75</v>
      </c>
      <c r="G39" t="s">
        <v>25</v>
      </c>
      <c r="H39" t="s">
        <v>26</v>
      </c>
      <c r="I39" s="18">
        <v>2</v>
      </c>
      <c r="J39">
        <v>1</v>
      </c>
      <c r="K39">
        <v>2</v>
      </c>
      <c r="L39" s="20">
        <f t="shared" si="0"/>
        <v>2</v>
      </c>
      <c r="N39" t="s">
        <v>69</v>
      </c>
      <c r="O39" t="s">
        <v>7</v>
      </c>
      <c r="P39">
        <v>6886</v>
      </c>
      <c r="Q39" s="18">
        <v>12</v>
      </c>
    </row>
    <row r="40" spans="1:17" x14ac:dyDescent="0.2">
      <c r="A40" s="3" t="s">
        <v>150</v>
      </c>
      <c r="B40" s="3">
        <v>0.5</v>
      </c>
      <c r="C40" s="3" t="s">
        <v>72</v>
      </c>
      <c r="D40" s="3">
        <v>10</v>
      </c>
      <c r="G40" t="s">
        <v>12</v>
      </c>
      <c r="H40" t="s">
        <v>10</v>
      </c>
      <c r="I40" s="18">
        <v>180</v>
      </c>
      <c r="J40">
        <v>12</v>
      </c>
      <c r="K40">
        <v>15</v>
      </c>
      <c r="L40" s="20">
        <f t="shared" si="0"/>
        <v>180</v>
      </c>
      <c r="N40" t="s">
        <v>69</v>
      </c>
      <c r="O40" t="s">
        <v>66</v>
      </c>
      <c r="P40" t="s">
        <v>29</v>
      </c>
      <c r="Q40" s="18">
        <v>7</v>
      </c>
    </row>
    <row r="41" spans="1:17" x14ac:dyDescent="0.2">
      <c r="A41" s="3" t="s">
        <v>150</v>
      </c>
      <c r="B41" s="3">
        <v>0.5</v>
      </c>
      <c r="C41" s="3" t="s">
        <v>74</v>
      </c>
      <c r="D41" s="3">
        <v>10</v>
      </c>
      <c r="G41" t="s">
        <v>12</v>
      </c>
      <c r="H41" t="s">
        <v>9</v>
      </c>
      <c r="I41" s="18">
        <v>84</v>
      </c>
      <c r="J41">
        <v>12</v>
      </c>
      <c r="K41">
        <v>7</v>
      </c>
      <c r="L41" s="20">
        <f t="shared" si="0"/>
        <v>84</v>
      </c>
      <c r="N41" t="s">
        <v>69</v>
      </c>
      <c r="O41" t="s">
        <v>18</v>
      </c>
      <c r="P41" t="s">
        <v>19</v>
      </c>
      <c r="Q41" s="18">
        <v>1</v>
      </c>
    </row>
    <row r="42" spans="1:17" x14ac:dyDescent="0.2">
      <c r="A42" s="3" t="s">
        <v>150</v>
      </c>
      <c r="B42" s="3">
        <v>0.5</v>
      </c>
      <c r="C42" s="3" t="s">
        <v>76</v>
      </c>
      <c r="D42" s="3">
        <v>75</v>
      </c>
      <c r="G42" t="s">
        <v>12</v>
      </c>
      <c r="H42" t="s">
        <v>13</v>
      </c>
      <c r="I42" s="18">
        <v>4</v>
      </c>
      <c r="J42">
        <v>6</v>
      </c>
      <c r="K42">
        <v>1</v>
      </c>
      <c r="L42" s="20">
        <f t="shared" si="0"/>
        <v>6</v>
      </c>
      <c r="N42" t="s">
        <v>69</v>
      </c>
      <c r="O42" t="s">
        <v>44</v>
      </c>
      <c r="P42" t="s">
        <v>17</v>
      </c>
      <c r="Q42" s="18">
        <v>3</v>
      </c>
    </row>
    <row r="43" spans="1:17" x14ac:dyDescent="0.2">
      <c r="A43" s="3" t="s">
        <v>87</v>
      </c>
      <c r="B43" s="3">
        <v>0.5</v>
      </c>
      <c r="C43" s="3" t="s">
        <v>70</v>
      </c>
      <c r="D43" s="3">
        <v>5</v>
      </c>
      <c r="G43" t="s">
        <v>12</v>
      </c>
      <c r="H43" t="s">
        <v>11</v>
      </c>
      <c r="I43" s="18">
        <v>4</v>
      </c>
      <c r="J43">
        <v>12</v>
      </c>
      <c r="K43">
        <v>1</v>
      </c>
      <c r="L43" s="20">
        <f t="shared" si="0"/>
        <v>12</v>
      </c>
      <c r="N43" t="s">
        <v>69</v>
      </c>
      <c r="O43" t="s">
        <v>45</v>
      </c>
      <c r="P43" t="s">
        <v>46</v>
      </c>
      <c r="Q43" s="18">
        <v>19</v>
      </c>
    </row>
    <row r="44" spans="1:17" x14ac:dyDescent="0.2">
      <c r="A44" s="3" t="s">
        <v>87</v>
      </c>
      <c r="B44" s="3">
        <v>0.5</v>
      </c>
      <c r="C44" s="3" t="s">
        <v>76</v>
      </c>
      <c r="D44" s="3">
        <v>5</v>
      </c>
      <c r="G44" t="s">
        <v>38</v>
      </c>
      <c r="H44" t="s">
        <v>41</v>
      </c>
      <c r="I44" s="18">
        <v>20</v>
      </c>
      <c r="J44">
        <v>24</v>
      </c>
      <c r="K44">
        <v>1</v>
      </c>
      <c r="L44" s="20">
        <f t="shared" si="0"/>
        <v>24</v>
      </c>
      <c r="N44" t="s">
        <v>69</v>
      </c>
      <c r="O44" t="s">
        <v>45</v>
      </c>
      <c r="P44" t="s">
        <v>47</v>
      </c>
      <c r="Q44" s="18">
        <v>5</v>
      </c>
    </row>
    <row r="45" spans="1:17" x14ac:dyDescent="0.2">
      <c r="A45" s="3" t="s">
        <v>155</v>
      </c>
      <c r="B45" s="3" t="s">
        <v>103</v>
      </c>
      <c r="C45" s="3" t="s">
        <v>62</v>
      </c>
      <c r="D45" s="3">
        <v>3</v>
      </c>
      <c r="G45" t="s">
        <v>38</v>
      </c>
      <c r="H45" t="s">
        <v>39</v>
      </c>
      <c r="I45" s="18">
        <v>60</v>
      </c>
      <c r="J45">
        <v>60</v>
      </c>
      <c r="K45">
        <v>1</v>
      </c>
      <c r="L45" s="20">
        <f t="shared" si="0"/>
        <v>60</v>
      </c>
      <c r="N45" t="s">
        <v>69</v>
      </c>
      <c r="O45" t="s">
        <v>31</v>
      </c>
      <c r="P45" t="s">
        <v>17</v>
      </c>
      <c r="Q45" s="18">
        <v>3</v>
      </c>
    </row>
    <row r="46" spans="1:17" x14ac:dyDescent="0.2">
      <c r="A46" s="3" t="s">
        <v>155</v>
      </c>
      <c r="B46" s="3" t="s">
        <v>103</v>
      </c>
      <c r="C46" s="3" t="s">
        <v>70</v>
      </c>
      <c r="D46" s="3">
        <v>3</v>
      </c>
      <c r="G46" t="s">
        <v>38</v>
      </c>
      <c r="H46" t="s">
        <v>40</v>
      </c>
      <c r="I46" s="18">
        <v>25</v>
      </c>
      <c r="J46">
        <v>24</v>
      </c>
      <c r="K46">
        <v>1</v>
      </c>
      <c r="L46" s="20">
        <f t="shared" si="0"/>
        <v>24</v>
      </c>
      <c r="N46" t="s">
        <v>69</v>
      </c>
      <c r="O46" t="s">
        <v>30</v>
      </c>
      <c r="P46" t="s">
        <v>199</v>
      </c>
      <c r="Q46" s="18">
        <v>1</v>
      </c>
    </row>
    <row r="47" spans="1:17" x14ac:dyDescent="0.2">
      <c r="A47" s="3" t="s">
        <v>155</v>
      </c>
      <c r="B47" s="3" t="s">
        <v>103</v>
      </c>
      <c r="C47" s="3" t="s">
        <v>76</v>
      </c>
      <c r="D47" s="3">
        <v>3</v>
      </c>
      <c r="G47" t="s">
        <v>14</v>
      </c>
      <c r="H47" t="s">
        <v>15</v>
      </c>
      <c r="I47" s="18">
        <v>1</v>
      </c>
      <c r="J47">
        <v>1</v>
      </c>
      <c r="K47">
        <v>1</v>
      </c>
      <c r="L47" s="20">
        <f t="shared" si="0"/>
        <v>1</v>
      </c>
      <c r="N47" t="s">
        <v>69</v>
      </c>
      <c r="O47" t="s">
        <v>1</v>
      </c>
      <c r="P47">
        <v>0.5</v>
      </c>
      <c r="Q47" s="18">
        <v>75</v>
      </c>
    </row>
    <row r="48" spans="1:17" x14ac:dyDescent="0.2">
      <c r="A48" s="3" t="s">
        <v>142</v>
      </c>
      <c r="B48" s="3">
        <v>1</v>
      </c>
      <c r="C48" s="3" t="s">
        <v>62</v>
      </c>
      <c r="D48" s="3">
        <v>10</v>
      </c>
      <c r="G48" t="s">
        <v>16</v>
      </c>
      <c r="H48" t="s">
        <v>17</v>
      </c>
      <c r="I48" s="18">
        <v>2</v>
      </c>
      <c r="J48">
        <v>12</v>
      </c>
      <c r="K48">
        <v>1</v>
      </c>
      <c r="L48" s="20">
        <f t="shared" si="0"/>
        <v>12</v>
      </c>
      <c r="N48" t="s">
        <v>69</v>
      </c>
      <c r="O48" t="s">
        <v>2</v>
      </c>
      <c r="P48">
        <v>0.5</v>
      </c>
      <c r="Q48" s="18">
        <v>5</v>
      </c>
    </row>
    <row r="49" spans="1:17" x14ac:dyDescent="0.2">
      <c r="A49" s="3" t="s">
        <v>180</v>
      </c>
      <c r="B49" s="3"/>
      <c r="C49" s="3" t="s">
        <v>70</v>
      </c>
      <c r="D49" s="3">
        <v>2</v>
      </c>
      <c r="G49" t="s">
        <v>20</v>
      </c>
      <c r="H49" t="s">
        <v>21</v>
      </c>
      <c r="I49" s="18">
        <v>2</v>
      </c>
      <c r="J49">
        <v>1</v>
      </c>
      <c r="K49">
        <v>1</v>
      </c>
      <c r="L49" s="20">
        <f t="shared" si="0"/>
        <v>1</v>
      </c>
      <c r="N49" t="s">
        <v>69</v>
      </c>
      <c r="O49" t="s">
        <v>32</v>
      </c>
      <c r="P49" t="s">
        <v>17</v>
      </c>
      <c r="Q49" s="18">
        <v>3</v>
      </c>
    </row>
    <row r="50" spans="1:17" x14ac:dyDescent="0.2">
      <c r="A50" s="3" t="s">
        <v>180</v>
      </c>
      <c r="B50" s="3"/>
      <c r="C50" s="3" t="s">
        <v>76</v>
      </c>
      <c r="D50" s="3">
        <v>2</v>
      </c>
      <c r="G50" t="s">
        <v>36</v>
      </c>
      <c r="H50" t="s">
        <v>37</v>
      </c>
      <c r="I50" s="18">
        <v>10</v>
      </c>
      <c r="J50">
        <v>10</v>
      </c>
      <c r="K50">
        <v>1</v>
      </c>
      <c r="L50" s="20">
        <f t="shared" si="0"/>
        <v>10</v>
      </c>
      <c r="N50" t="s">
        <v>69</v>
      </c>
      <c r="O50" t="s">
        <v>65</v>
      </c>
      <c r="P50" t="s">
        <v>199</v>
      </c>
      <c r="Q50" s="18">
        <v>2</v>
      </c>
    </row>
    <row r="51" spans="1:17" x14ac:dyDescent="0.2">
      <c r="A51" s="3" t="s">
        <v>181</v>
      </c>
      <c r="B51" s="3" t="s">
        <v>96</v>
      </c>
      <c r="C51" s="3" t="s">
        <v>62</v>
      </c>
      <c r="D51" s="3">
        <v>10</v>
      </c>
      <c r="G51" t="s">
        <v>207</v>
      </c>
      <c r="H51" t="s">
        <v>209</v>
      </c>
      <c r="I51" s="18">
        <v>4</v>
      </c>
      <c r="J51">
        <v>1</v>
      </c>
      <c r="K51">
        <v>4</v>
      </c>
      <c r="L51" s="20">
        <f t="shared" si="0"/>
        <v>4</v>
      </c>
      <c r="N51" t="s">
        <v>69</v>
      </c>
      <c r="O51" t="s">
        <v>8</v>
      </c>
      <c r="P51" t="s">
        <v>10</v>
      </c>
      <c r="Q51" s="18">
        <v>2</v>
      </c>
    </row>
    <row r="52" spans="1:17" x14ac:dyDescent="0.2">
      <c r="A52" s="3" t="s">
        <v>181</v>
      </c>
      <c r="B52" s="3" t="s">
        <v>96</v>
      </c>
      <c r="C52" s="3" t="s">
        <v>70</v>
      </c>
      <c r="D52" s="3">
        <v>2</v>
      </c>
      <c r="G52" t="s">
        <v>213</v>
      </c>
      <c r="H52" t="s">
        <v>215</v>
      </c>
      <c r="I52" s="18">
        <v>2</v>
      </c>
      <c r="J52">
        <v>1</v>
      </c>
      <c r="K52">
        <v>2</v>
      </c>
      <c r="L52" s="20">
        <f t="shared" si="0"/>
        <v>2</v>
      </c>
      <c r="N52" t="s">
        <v>69</v>
      </c>
      <c r="O52" t="s">
        <v>8</v>
      </c>
      <c r="P52" t="s">
        <v>9</v>
      </c>
      <c r="Q52" s="18">
        <v>6</v>
      </c>
    </row>
    <row r="53" spans="1:17" x14ac:dyDescent="0.2">
      <c r="A53" s="3" t="s">
        <v>181</v>
      </c>
      <c r="B53" s="3" t="s">
        <v>96</v>
      </c>
      <c r="C53" s="3" t="s">
        <v>76</v>
      </c>
      <c r="D53" s="3">
        <v>2</v>
      </c>
      <c r="G53" t="s">
        <v>198</v>
      </c>
      <c r="I53" s="18">
        <v>2901</v>
      </c>
      <c r="N53" t="s">
        <v>69</v>
      </c>
      <c r="O53" t="s">
        <v>8</v>
      </c>
      <c r="P53" t="s">
        <v>11</v>
      </c>
      <c r="Q53" s="18">
        <v>102</v>
      </c>
    </row>
    <row r="54" spans="1:17" x14ac:dyDescent="0.2">
      <c r="A54" s="3" t="s">
        <v>181</v>
      </c>
      <c r="B54" s="3" t="s">
        <v>97</v>
      </c>
      <c r="C54" s="3" t="s">
        <v>62</v>
      </c>
      <c r="D54" s="3">
        <v>45</v>
      </c>
      <c r="N54" t="s">
        <v>69</v>
      </c>
      <c r="O54" t="s">
        <v>63</v>
      </c>
      <c r="P54" t="s">
        <v>64</v>
      </c>
      <c r="Q54" s="18">
        <v>4</v>
      </c>
    </row>
    <row r="55" spans="1:17" x14ac:dyDescent="0.2">
      <c r="A55" s="3" t="s">
        <v>181</v>
      </c>
      <c r="B55" s="3" t="s">
        <v>97</v>
      </c>
      <c r="C55" s="3" t="s">
        <v>70</v>
      </c>
      <c r="D55" s="3">
        <v>6</v>
      </c>
      <c r="N55" t="s">
        <v>69</v>
      </c>
      <c r="O55" t="s">
        <v>56</v>
      </c>
      <c r="P55" t="s">
        <v>57</v>
      </c>
      <c r="Q55" s="18">
        <v>1</v>
      </c>
    </row>
    <row r="56" spans="1:17" x14ac:dyDescent="0.2">
      <c r="A56" s="3" t="s">
        <v>181</v>
      </c>
      <c r="B56" s="3" t="s">
        <v>97</v>
      </c>
      <c r="C56" s="3" t="s">
        <v>72</v>
      </c>
      <c r="D56" s="3">
        <v>4</v>
      </c>
      <c r="N56" t="s">
        <v>69</v>
      </c>
      <c r="O56" t="s">
        <v>43</v>
      </c>
      <c r="P56">
        <v>7093</v>
      </c>
      <c r="Q56" s="18">
        <v>2</v>
      </c>
    </row>
    <row r="57" spans="1:17" x14ac:dyDescent="0.2">
      <c r="A57" s="3" t="s">
        <v>181</v>
      </c>
      <c r="B57" s="3" t="s">
        <v>97</v>
      </c>
      <c r="C57" s="3" t="s">
        <v>76</v>
      </c>
      <c r="D57" s="3">
        <v>6</v>
      </c>
      <c r="N57" t="s">
        <v>69</v>
      </c>
      <c r="O57" t="s">
        <v>3</v>
      </c>
      <c r="P57">
        <v>0.7</v>
      </c>
      <c r="Q57" s="18">
        <v>76</v>
      </c>
    </row>
    <row r="58" spans="1:17" x14ac:dyDescent="0.2">
      <c r="A58" s="3" t="s">
        <v>181</v>
      </c>
      <c r="B58" s="3" t="s">
        <v>98</v>
      </c>
      <c r="C58" s="3" t="s">
        <v>62</v>
      </c>
      <c r="D58" s="3">
        <v>10</v>
      </c>
      <c r="N58" t="s">
        <v>69</v>
      </c>
      <c r="O58" t="s">
        <v>4</v>
      </c>
      <c r="P58">
        <v>0.7</v>
      </c>
      <c r="Q58" s="18">
        <v>50</v>
      </c>
    </row>
    <row r="59" spans="1:17" x14ac:dyDescent="0.2">
      <c r="A59" s="3" t="s">
        <v>181</v>
      </c>
      <c r="B59" s="3" t="s">
        <v>98</v>
      </c>
      <c r="C59" s="3" t="s">
        <v>70</v>
      </c>
      <c r="D59" s="3">
        <v>102</v>
      </c>
      <c r="N59" t="s">
        <v>69</v>
      </c>
      <c r="O59" t="s">
        <v>50</v>
      </c>
      <c r="P59" t="s">
        <v>51</v>
      </c>
      <c r="Q59" s="18">
        <v>4</v>
      </c>
    </row>
    <row r="60" spans="1:17" x14ac:dyDescent="0.2">
      <c r="A60" s="3" t="s">
        <v>181</v>
      </c>
      <c r="B60" s="3" t="s">
        <v>98</v>
      </c>
      <c r="C60" s="3" t="s">
        <v>76</v>
      </c>
      <c r="D60" s="3">
        <v>102</v>
      </c>
      <c r="N60" t="s">
        <v>69</v>
      </c>
      <c r="O60" t="s">
        <v>52</v>
      </c>
      <c r="P60" t="s">
        <v>53</v>
      </c>
      <c r="Q60" s="18">
        <v>2</v>
      </c>
    </row>
    <row r="61" spans="1:17" x14ac:dyDescent="0.2">
      <c r="A61" s="3" t="s">
        <v>182</v>
      </c>
      <c r="B61" s="3" t="s">
        <v>183</v>
      </c>
      <c r="C61" s="3" t="s">
        <v>70</v>
      </c>
      <c r="D61" s="3">
        <v>4</v>
      </c>
      <c r="N61" t="s">
        <v>69</v>
      </c>
      <c r="O61" t="s">
        <v>54</v>
      </c>
      <c r="P61" t="s">
        <v>55</v>
      </c>
      <c r="Q61" s="18">
        <v>3</v>
      </c>
    </row>
    <row r="62" spans="1:17" x14ac:dyDescent="0.2">
      <c r="A62" s="3" t="s">
        <v>182</v>
      </c>
      <c r="B62" s="3" t="s">
        <v>183</v>
      </c>
      <c r="C62" s="3" t="s">
        <v>76</v>
      </c>
      <c r="D62" s="3">
        <v>4</v>
      </c>
      <c r="N62" t="s">
        <v>69</v>
      </c>
      <c r="O62" t="s">
        <v>35</v>
      </c>
      <c r="P62" t="s">
        <v>29</v>
      </c>
      <c r="Q62" s="18">
        <v>401</v>
      </c>
    </row>
    <row r="63" spans="1:17" x14ac:dyDescent="0.2">
      <c r="A63" s="3" t="s">
        <v>184</v>
      </c>
      <c r="B63" s="3" t="s">
        <v>185</v>
      </c>
      <c r="C63" s="3" t="s">
        <v>70</v>
      </c>
      <c r="D63" s="3">
        <v>1</v>
      </c>
      <c r="N63" t="s">
        <v>69</v>
      </c>
      <c r="O63" t="s">
        <v>48</v>
      </c>
      <c r="P63" t="s">
        <v>49</v>
      </c>
      <c r="Q63" s="18">
        <v>5</v>
      </c>
    </row>
    <row r="64" spans="1:17" x14ac:dyDescent="0.2">
      <c r="A64" s="3" t="s">
        <v>184</v>
      </c>
      <c r="B64" s="3" t="s">
        <v>185</v>
      </c>
      <c r="C64" s="3" t="s">
        <v>72</v>
      </c>
      <c r="D64" s="3">
        <v>2</v>
      </c>
      <c r="N64" t="s">
        <v>69</v>
      </c>
      <c r="O64" t="s">
        <v>42</v>
      </c>
      <c r="P64" t="s">
        <v>17</v>
      </c>
      <c r="Q64" s="18">
        <v>1</v>
      </c>
    </row>
    <row r="65" spans="1:17" x14ac:dyDescent="0.2">
      <c r="A65" s="3" t="s">
        <v>184</v>
      </c>
      <c r="B65" s="3" t="s">
        <v>185</v>
      </c>
      <c r="C65" s="3" t="s">
        <v>76</v>
      </c>
      <c r="D65" s="3">
        <v>1</v>
      </c>
      <c r="N65" t="s">
        <v>69</v>
      </c>
      <c r="O65" t="s">
        <v>25</v>
      </c>
      <c r="P65" t="s">
        <v>27</v>
      </c>
      <c r="Q65" s="18">
        <v>2</v>
      </c>
    </row>
    <row r="66" spans="1:17" x14ac:dyDescent="0.2">
      <c r="A66" s="3" t="s">
        <v>186</v>
      </c>
      <c r="B66" s="3">
        <v>7093</v>
      </c>
      <c r="C66" s="3" t="s">
        <v>62</v>
      </c>
      <c r="D66" s="3">
        <v>3</v>
      </c>
      <c r="N66" t="s">
        <v>69</v>
      </c>
      <c r="O66" t="s">
        <v>12</v>
      </c>
      <c r="P66" t="s">
        <v>10</v>
      </c>
      <c r="Q66" s="18">
        <v>90</v>
      </c>
    </row>
    <row r="67" spans="1:17" x14ac:dyDescent="0.2">
      <c r="A67" s="3" t="s">
        <v>186</v>
      </c>
      <c r="B67" s="3">
        <v>7093</v>
      </c>
      <c r="C67" s="3" t="s">
        <v>70</v>
      </c>
      <c r="D67" s="3">
        <v>2</v>
      </c>
      <c r="N67" t="s">
        <v>69</v>
      </c>
      <c r="O67" t="s">
        <v>12</v>
      </c>
      <c r="P67" t="s">
        <v>9</v>
      </c>
      <c r="Q67" s="18">
        <v>42</v>
      </c>
    </row>
    <row r="68" spans="1:17" x14ac:dyDescent="0.2">
      <c r="A68" s="3" t="s">
        <v>186</v>
      </c>
      <c r="B68" s="3">
        <v>7093</v>
      </c>
      <c r="C68" s="3" t="s">
        <v>76</v>
      </c>
      <c r="D68" s="3">
        <v>2</v>
      </c>
      <c r="N68" t="s">
        <v>69</v>
      </c>
      <c r="O68" t="s">
        <v>12</v>
      </c>
      <c r="P68" t="s">
        <v>13</v>
      </c>
      <c r="Q68" s="18">
        <v>2</v>
      </c>
    </row>
    <row r="69" spans="1:17" x14ac:dyDescent="0.2">
      <c r="A69" s="3" t="s">
        <v>187</v>
      </c>
      <c r="B69" s="3">
        <v>0.7</v>
      </c>
      <c r="C69" s="3" t="s">
        <v>62</v>
      </c>
      <c r="D69" s="3">
        <v>25</v>
      </c>
      <c r="N69" t="s">
        <v>69</v>
      </c>
      <c r="O69" t="s">
        <v>12</v>
      </c>
      <c r="P69" t="s">
        <v>11</v>
      </c>
      <c r="Q69" s="18">
        <v>2</v>
      </c>
    </row>
    <row r="70" spans="1:17" x14ac:dyDescent="0.2">
      <c r="A70" s="3" t="s">
        <v>187</v>
      </c>
      <c r="B70" s="3">
        <v>0.7</v>
      </c>
      <c r="C70" s="3" t="s">
        <v>70</v>
      </c>
      <c r="D70" s="3">
        <v>76</v>
      </c>
      <c r="N70" t="s">
        <v>69</v>
      </c>
      <c r="O70" t="s">
        <v>38</v>
      </c>
      <c r="P70" t="s">
        <v>41</v>
      </c>
      <c r="Q70" s="18">
        <v>10</v>
      </c>
    </row>
    <row r="71" spans="1:17" x14ac:dyDescent="0.2">
      <c r="A71" s="3" t="s">
        <v>187</v>
      </c>
      <c r="B71" s="3">
        <v>0.7</v>
      </c>
      <c r="C71" s="3" t="s">
        <v>76</v>
      </c>
      <c r="D71" s="3">
        <v>76</v>
      </c>
      <c r="N71" t="s">
        <v>69</v>
      </c>
      <c r="O71" t="s">
        <v>38</v>
      </c>
      <c r="P71" t="s">
        <v>39</v>
      </c>
      <c r="Q71" s="18">
        <v>30</v>
      </c>
    </row>
    <row r="72" spans="1:17" x14ac:dyDescent="0.2">
      <c r="A72" s="3" t="s">
        <v>188</v>
      </c>
      <c r="B72" s="3">
        <v>0.7</v>
      </c>
      <c r="C72" s="3" t="s">
        <v>62</v>
      </c>
      <c r="D72" s="3">
        <v>40</v>
      </c>
      <c r="N72" t="s">
        <v>69</v>
      </c>
      <c r="O72" t="s">
        <v>38</v>
      </c>
      <c r="P72" t="s">
        <v>40</v>
      </c>
      <c r="Q72" s="18">
        <v>10</v>
      </c>
    </row>
    <row r="73" spans="1:17" x14ac:dyDescent="0.2">
      <c r="A73" s="3" t="s">
        <v>188</v>
      </c>
      <c r="B73" s="3">
        <v>0.7</v>
      </c>
      <c r="C73" s="3" t="s">
        <v>70</v>
      </c>
      <c r="D73" s="3">
        <v>50</v>
      </c>
      <c r="N73" t="s">
        <v>75</v>
      </c>
      <c r="O73" t="s">
        <v>24</v>
      </c>
      <c r="P73" t="s">
        <v>197</v>
      </c>
      <c r="Q73" s="18">
        <v>29</v>
      </c>
    </row>
    <row r="74" spans="1:17" x14ac:dyDescent="0.2">
      <c r="A74" s="3" t="s">
        <v>188</v>
      </c>
      <c r="B74" s="3">
        <v>0.7</v>
      </c>
      <c r="C74" s="3" t="s">
        <v>76</v>
      </c>
      <c r="D74" s="3">
        <v>50</v>
      </c>
      <c r="N74" t="s">
        <v>75</v>
      </c>
      <c r="O74" t="s">
        <v>24</v>
      </c>
      <c r="P74" t="s">
        <v>5</v>
      </c>
      <c r="Q74" s="18">
        <v>1</v>
      </c>
    </row>
    <row r="75" spans="1:17" x14ac:dyDescent="0.2">
      <c r="A75" s="3" t="s">
        <v>189</v>
      </c>
      <c r="B75" s="3" t="s">
        <v>190</v>
      </c>
      <c r="C75" s="3" t="s">
        <v>70</v>
      </c>
      <c r="D75" s="3">
        <v>4</v>
      </c>
      <c r="N75" t="s">
        <v>75</v>
      </c>
      <c r="O75" t="s">
        <v>33</v>
      </c>
      <c r="P75" t="s">
        <v>34</v>
      </c>
      <c r="Q75" s="18">
        <v>5</v>
      </c>
    </row>
    <row r="76" spans="1:17" x14ac:dyDescent="0.2">
      <c r="A76" s="3" t="s">
        <v>189</v>
      </c>
      <c r="B76" s="3" t="s">
        <v>190</v>
      </c>
      <c r="C76" s="3" t="s">
        <v>76</v>
      </c>
      <c r="D76" s="3">
        <v>4</v>
      </c>
      <c r="N76" t="s">
        <v>75</v>
      </c>
      <c r="O76" t="s">
        <v>7</v>
      </c>
      <c r="P76">
        <v>6886</v>
      </c>
      <c r="Q76" s="18">
        <v>12</v>
      </c>
    </row>
    <row r="77" spans="1:17" x14ac:dyDescent="0.2">
      <c r="A77" s="3" t="s">
        <v>111</v>
      </c>
      <c r="B77" s="3" t="s">
        <v>112</v>
      </c>
      <c r="C77" s="3" t="s">
        <v>74</v>
      </c>
      <c r="D77" s="3">
        <v>50</v>
      </c>
      <c r="N77" t="s">
        <v>75</v>
      </c>
      <c r="O77" t="s">
        <v>66</v>
      </c>
      <c r="P77" t="s">
        <v>29</v>
      </c>
      <c r="Q77" s="18">
        <v>7</v>
      </c>
    </row>
    <row r="78" spans="1:17" x14ac:dyDescent="0.2">
      <c r="A78" s="3" t="s">
        <v>52</v>
      </c>
      <c r="B78" s="3" t="s">
        <v>191</v>
      </c>
      <c r="C78" s="3" t="s">
        <v>70</v>
      </c>
      <c r="D78" s="3">
        <v>2</v>
      </c>
      <c r="N78" t="s">
        <v>75</v>
      </c>
      <c r="O78" t="s">
        <v>18</v>
      </c>
      <c r="P78" t="s">
        <v>19</v>
      </c>
      <c r="Q78" s="18">
        <v>1</v>
      </c>
    </row>
    <row r="79" spans="1:17" x14ac:dyDescent="0.2">
      <c r="A79" s="3" t="s">
        <v>52</v>
      </c>
      <c r="B79" s="3" t="s">
        <v>191</v>
      </c>
      <c r="C79" s="3" t="s">
        <v>76</v>
      </c>
      <c r="D79" s="3">
        <v>2</v>
      </c>
      <c r="N79" t="s">
        <v>75</v>
      </c>
      <c r="O79" t="s">
        <v>44</v>
      </c>
      <c r="P79" t="s">
        <v>17</v>
      </c>
      <c r="Q79" s="18">
        <v>3</v>
      </c>
    </row>
    <row r="80" spans="1:17" x14ac:dyDescent="0.2">
      <c r="A80" s="3" t="s">
        <v>192</v>
      </c>
      <c r="B80" s="3" t="s">
        <v>193</v>
      </c>
      <c r="C80" s="3" t="s">
        <v>70</v>
      </c>
      <c r="D80" s="3">
        <v>3</v>
      </c>
      <c r="N80" t="s">
        <v>75</v>
      </c>
      <c r="O80" t="s">
        <v>45</v>
      </c>
      <c r="P80" t="s">
        <v>46</v>
      </c>
      <c r="Q80" s="18">
        <v>19</v>
      </c>
    </row>
    <row r="81" spans="1:17" x14ac:dyDescent="0.2">
      <c r="A81" s="3" t="s">
        <v>192</v>
      </c>
      <c r="B81" s="3" t="s">
        <v>193</v>
      </c>
      <c r="C81" s="3" t="s">
        <v>72</v>
      </c>
      <c r="D81" s="3">
        <v>2</v>
      </c>
      <c r="N81" t="s">
        <v>75</v>
      </c>
      <c r="O81" t="s">
        <v>45</v>
      </c>
      <c r="P81" t="s">
        <v>47</v>
      </c>
      <c r="Q81" s="18">
        <v>5</v>
      </c>
    </row>
    <row r="82" spans="1:17" x14ac:dyDescent="0.2">
      <c r="A82" s="3" t="s">
        <v>192</v>
      </c>
      <c r="B82" s="3" t="s">
        <v>193</v>
      </c>
      <c r="C82" s="3" t="s">
        <v>76</v>
      </c>
      <c r="D82" s="3">
        <v>3</v>
      </c>
      <c r="N82" t="s">
        <v>75</v>
      </c>
      <c r="O82" t="s">
        <v>31</v>
      </c>
      <c r="P82" t="s">
        <v>17</v>
      </c>
      <c r="Q82" s="18">
        <v>3</v>
      </c>
    </row>
    <row r="83" spans="1:17" x14ac:dyDescent="0.2">
      <c r="A83" s="3" t="s">
        <v>117</v>
      </c>
      <c r="B83" s="3" t="s">
        <v>112</v>
      </c>
      <c r="C83" s="3" t="s">
        <v>70</v>
      </c>
      <c r="D83" s="3">
        <v>401</v>
      </c>
      <c r="N83" t="s">
        <v>75</v>
      </c>
      <c r="O83" t="s">
        <v>30</v>
      </c>
      <c r="P83" t="s">
        <v>199</v>
      </c>
      <c r="Q83" s="18">
        <v>1</v>
      </c>
    </row>
    <row r="84" spans="1:17" x14ac:dyDescent="0.2">
      <c r="A84" s="3" t="s">
        <v>117</v>
      </c>
      <c r="B84" s="3" t="s">
        <v>112</v>
      </c>
      <c r="C84" s="3" t="s">
        <v>76</v>
      </c>
      <c r="D84" s="3">
        <v>401</v>
      </c>
      <c r="N84" t="s">
        <v>75</v>
      </c>
      <c r="O84" t="s">
        <v>1</v>
      </c>
      <c r="P84">
        <v>0.5</v>
      </c>
      <c r="Q84" s="18">
        <v>75</v>
      </c>
    </row>
    <row r="85" spans="1:17" x14ac:dyDescent="0.2">
      <c r="A85" s="3" t="s">
        <v>153</v>
      </c>
      <c r="B85" s="3" t="s">
        <v>194</v>
      </c>
      <c r="C85" s="3" t="s">
        <v>70</v>
      </c>
      <c r="D85" s="3">
        <v>5</v>
      </c>
      <c r="N85" t="s">
        <v>75</v>
      </c>
      <c r="O85" t="s">
        <v>2</v>
      </c>
      <c r="P85">
        <v>0.5</v>
      </c>
      <c r="Q85" s="18">
        <v>5</v>
      </c>
    </row>
    <row r="86" spans="1:17" x14ac:dyDescent="0.2">
      <c r="A86" s="3" t="s">
        <v>153</v>
      </c>
      <c r="B86" s="3" t="s">
        <v>194</v>
      </c>
      <c r="C86" s="3" t="s">
        <v>74</v>
      </c>
      <c r="D86" s="3">
        <v>3</v>
      </c>
      <c r="N86" t="s">
        <v>75</v>
      </c>
      <c r="O86" t="s">
        <v>32</v>
      </c>
      <c r="P86" t="s">
        <v>17</v>
      </c>
      <c r="Q86" s="18">
        <v>3</v>
      </c>
    </row>
    <row r="87" spans="1:17" x14ac:dyDescent="0.2">
      <c r="A87" s="3" t="s">
        <v>153</v>
      </c>
      <c r="B87" s="3" t="s">
        <v>194</v>
      </c>
      <c r="C87" s="3" t="s">
        <v>76</v>
      </c>
      <c r="D87" s="3">
        <v>5</v>
      </c>
      <c r="N87" t="s">
        <v>75</v>
      </c>
      <c r="O87" t="s">
        <v>65</v>
      </c>
      <c r="P87" t="s">
        <v>199</v>
      </c>
      <c r="Q87" s="18">
        <v>2</v>
      </c>
    </row>
    <row r="88" spans="1:17" x14ac:dyDescent="0.2">
      <c r="A88" s="3" t="s">
        <v>125</v>
      </c>
      <c r="B88" s="3" t="s">
        <v>103</v>
      </c>
      <c r="C88" s="3" t="s">
        <v>70</v>
      </c>
      <c r="D88" s="3">
        <v>1</v>
      </c>
      <c r="N88" t="s">
        <v>75</v>
      </c>
      <c r="O88" t="s">
        <v>8</v>
      </c>
      <c r="P88" t="s">
        <v>10</v>
      </c>
      <c r="Q88" s="18">
        <v>2</v>
      </c>
    </row>
    <row r="89" spans="1:17" x14ac:dyDescent="0.2">
      <c r="A89" s="3" t="s">
        <v>125</v>
      </c>
      <c r="B89" s="3" t="s">
        <v>103</v>
      </c>
      <c r="C89" s="3" t="s">
        <v>76</v>
      </c>
      <c r="D89" s="3">
        <v>1</v>
      </c>
      <c r="N89" t="s">
        <v>75</v>
      </c>
      <c r="O89" t="s">
        <v>8</v>
      </c>
      <c r="P89" t="s">
        <v>9</v>
      </c>
      <c r="Q89" s="18">
        <v>6</v>
      </c>
    </row>
    <row r="90" spans="1:17" x14ac:dyDescent="0.2">
      <c r="A90" s="3" t="s">
        <v>25</v>
      </c>
      <c r="B90" s="3" t="s">
        <v>195</v>
      </c>
      <c r="C90" s="3" t="s">
        <v>62</v>
      </c>
      <c r="D90" s="3">
        <v>2</v>
      </c>
      <c r="N90" t="s">
        <v>75</v>
      </c>
      <c r="O90" t="s">
        <v>8</v>
      </c>
      <c r="P90" t="s">
        <v>11</v>
      </c>
      <c r="Q90" s="18">
        <v>102</v>
      </c>
    </row>
    <row r="91" spans="1:17" x14ac:dyDescent="0.2">
      <c r="A91" s="3" t="s">
        <v>25</v>
      </c>
      <c r="B91" s="3" t="s">
        <v>195</v>
      </c>
      <c r="C91" s="3" t="s">
        <v>70</v>
      </c>
      <c r="D91" s="3">
        <v>2</v>
      </c>
      <c r="N91" t="s">
        <v>75</v>
      </c>
      <c r="O91" t="s">
        <v>63</v>
      </c>
      <c r="P91" t="s">
        <v>64</v>
      </c>
      <c r="Q91" s="18">
        <v>4</v>
      </c>
    </row>
    <row r="92" spans="1:17" x14ac:dyDescent="0.2">
      <c r="A92" s="3" t="s">
        <v>25</v>
      </c>
      <c r="B92" s="3" t="s">
        <v>195</v>
      </c>
      <c r="C92" s="3" t="s">
        <v>74</v>
      </c>
      <c r="D92" s="3">
        <v>2</v>
      </c>
      <c r="N92" t="s">
        <v>75</v>
      </c>
      <c r="O92" t="s">
        <v>56</v>
      </c>
      <c r="P92" t="s">
        <v>57</v>
      </c>
      <c r="Q92" s="18">
        <v>1</v>
      </c>
    </row>
    <row r="93" spans="1:17" x14ac:dyDescent="0.2">
      <c r="A93" s="3" t="s">
        <v>25</v>
      </c>
      <c r="B93" s="3" t="s">
        <v>195</v>
      </c>
      <c r="C93" s="3" t="s">
        <v>76</v>
      </c>
      <c r="D93" s="3">
        <v>2</v>
      </c>
      <c r="N93" t="s">
        <v>75</v>
      </c>
      <c r="O93" t="s">
        <v>43</v>
      </c>
      <c r="P93">
        <v>7093</v>
      </c>
      <c r="Q93" s="18">
        <v>2</v>
      </c>
    </row>
    <row r="94" spans="1:17" x14ac:dyDescent="0.2">
      <c r="A94" s="3" t="s">
        <v>25</v>
      </c>
      <c r="B94" s="3" t="s">
        <v>147</v>
      </c>
      <c r="C94" s="3" t="s">
        <v>62</v>
      </c>
      <c r="D94" s="3">
        <v>2</v>
      </c>
      <c r="N94" t="s">
        <v>75</v>
      </c>
      <c r="O94" t="s">
        <v>3</v>
      </c>
      <c r="P94">
        <v>0.7</v>
      </c>
      <c r="Q94" s="18">
        <v>76</v>
      </c>
    </row>
    <row r="95" spans="1:17" x14ac:dyDescent="0.2">
      <c r="A95" s="3" t="s">
        <v>95</v>
      </c>
      <c r="B95" s="3" t="s">
        <v>96</v>
      </c>
      <c r="C95" s="3" t="s">
        <v>70</v>
      </c>
      <c r="D95" s="3">
        <v>90</v>
      </c>
      <c r="N95" t="s">
        <v>75</v>
      </c>
      <c r="O95" t="s">
        <v>4</v>
      </c>
      <c r="P95">
        <v>0.7</v>
      </c>
      <c r="Q95" s="18">
        <v>50</v>
      </c>
    </row>
    <row r="96" spans="1:17" x14ac:dyDescent="0.2">
      <c r="A96" s="3" t="s">
        <v>95</v>
      </c>
      <c r="B96" s="3" t="s">
        <v>96</v>
      </c>
      <c r="C96" s="3" t="s">
        <v>76</v>
      </c>
      <c r="D96" s="3">
        <v>90</v>
      </c>
      <c r="N96" t="s">
        <v>75</v>
      </c>
      <c r="O96" t="s">
        <v>50</v>
      </c>
      <c r="P96" t="s">
        <v>51</v>
      </c>
      <c r="Q96" s="18">
        <v>4</v>
      </c>
    </row>
    <row r="97" spans="1:17" x14ac:dyDescent="0.2">
      <c r="A97" s="3" t="s">
        <v>95</v>
      </c>
      <c r="B97" s="3" t="s">
        <v>97</v>
      </c>
      <c r="C97" s="3" t="s">
        <v>70</v>
      </c>
      <c r="D97" s="3">
        <v>42</v>
      </c>
      <c r="N97" t="s">
        <v>75</v>
      </c>
      <c r="O97" t="s">
        <v>52</v>
      </c>
      <c r="P97" t="s">
        <v>53</v>
      </c>
      <c r="Q97" s="18">
        <v>2</v>
      </c>
    </row>
    <row r="98" spans="1:17" x14ac:dyDescent="0.2">
      <c r="A98" s="3" t="s">
        <v>95</v>
      </c>
      <c r="B98" s="3" t="s">
        <v>97</v>
      </c>
      <c r="C98" s="3" t="s">
        <v>76</v>
      </c>
      <c r="D98" s="3">
        <v>42</v>
      </c>
      <c r="N98" t="s">
        <v>75</v>
      </c>
      <c r="O98" t="s">
        <v>54</v>
      </c>
      <c r="P98" t="s">
        <v>55</v>
      </c>
      <c r="Q98" s="18">
        <v>3</v>
      </c>
    </row>
    <row r="99" spans="1:17" x14ac:dyDescent="0.2">
      <c r="A99" s="3" t="s">
        <v>95</v>
      </c>
      <c r="B99" s="3" t="s">
        <v>99</v>
      </c>
      <c r="C99" s="3" t="s">
        <v>70</v>
      </c>
      <c r="D99" s="3">
        <v>2</v>
      </c>
      <c r="N99" t="s">
        <v>75</v>
      </c>
      <c r="O99" t="s">
        <v>35</v>
      </c>
      <c r="P99" t="s">
        <v>29</v>
      </c>
      <c r="Q99" s="18">
        <v>401</v>
      </c>
    </row>
    <row r="100" spans="1:17" x14ac:dyDescent="0.2">
      <c r="A100" s="3" t="s">
        <v>95</v>
      </c>
      <c r="B100" s="3" t="s">
        <v>99</v>
      </c>
      <c r="C100" s="3" t="s">
        <v>76</v>
      </c>
      <c r="D100" s="3">
        <v>2</v>
      </c>
      <c r="N100" t="s">
        <v>75</v>
      </c>
      <c r="O100" t="s">
        <v>48</v>
      </c>
      <c r="P100" t="s">
        <v>49</v>
      </c>
      <c r="Q100" s="18">
        <v>5</v>
      </c>
    </row>
    <row r="101" spans="1:17" x14ac:dyDescent="0.2">
      <c r="A101" s="3" t="s">
        <v>95</v>
      </c>
      <c r="B101" s="3" t="s">
        <v>98</v>
      </c>
      <c r="C101" s="3" t="s">
        <v>70</v>
      </c>
      <c r="D101" s="3">
        <v>2</v>
      </c>
      <c r="N101" t="s">
        <v>75</v>
      </c>
      <c r="O101" t="s">
        <v>42</v>
      </c>
      <c r="P101" t="s">
        <v>17</v>
      </c>
      <c r="Q101" s="18">
        <v>1</v>
      </c>
    </row>
    <row r="102" spans="1:17" x14ac:dyDescent="0.2">
      <c r="A102" s="3" t="s">
        <v>95</v>
      </c>
      <c r="B102" s="3" t="s">
        <v>98</v>
      </c>
      <c r="C102" s="3" t="s">
        <v>76</v>
      </c>
      <c r="D102" s="3">
        <v>2</v>
      </c>
      <c r="N102" t="s">
        <v>75</v>
      </c>
      <c r="O102" t="s">
        <v>25</v>
      </c>
      <c r="P102" t="s">
        <v>27</v>
      </c>
      <c r="Q102" s="18">
        <v>2</v>
      </c>
    </row>
    <row r="103" spans="1:17" x14ac:dyDescent="0.2">
      <c r="A103" s="3" t="s">
        <v>38</v>
      </c>
      <c r="B103" s="3" t="s">
        <v>124</v>
      </c>
      <c r="C103" s="3" t="s">
        <v>70</v>
      </c>
      <c r="D103" s="3">
        <v>10</v>
      </c>
      <c r="N103" t="s">
        <v>75</v>
      </c>
      <c r="O103" t="s">
        <v>12</v>
      </c>
      <c r="P103" t="s">
        <v>10</v>
      </c>
      <c r="Q103" s="18">
        <v>90</v>
      </c>
    </row>
    <row r="104" spans="1:17" x14ac:dyDescent="0.2">
      <c r="A104" s="3" t="s">
        <v>38</v>
      </c>
      <c r="B104" s="3" t="s">
        <v>124</v>
      </c>
      <c r="C104" s="3" t="s">
        <v>76</v>
      </c>
      <c r="D104" s="3">
        <v>10</v>
      </c>
      <c r="N104" t="s">
        <v>75</v>
      </c>
      <c r="O104" t="s">
        <v>12</v>
      </c>
      <c r="P104" t="s">
        <v>9</v>
      </c>
      <c r="Q104" s="18">
        <v>42</v>
      </c>
    </row>
    <row r="105" spans="1:17" x14ac:dyDescent="0.2">
      <c r="A105" s="3" t="s">
        <v>122</v>
      </c>
      <c r="B105" s="3" t="s">
        <v>123</v>
      </c>
      <c r="C105" s="3" t="s">
        <v>70</v>
      </c>
      <c r="D105" s="3">
        <v>30</v>
      </c>
      <c r="N105" t="s">
        <v>75</v>
      </c>
      <c r="O105" t="s">
        <v>12</v>
      </c>
      <c r="P105" t="s">
        <v>13</v>
      </c>
      <c r="Q105" s="18">
        <v>2</v>
      </c>
    </row>
    <row r="106" spans="1:17" x14ac:dyDescent="0.2">
      <c r="A106" s="3" t="s">
        <v>122</v>
      </c>
      <c r="B106" s="3" t="s">
        <v>123</v>
      </c>
      <c r="C106" s="3" t="s">
        <v>76</v>
      </c>
      <c r="D106" s="3">
        <v>30</v>
      </c>
      <c r="N106" t="s">
        <v>75</v>
      </c>
      <c r="O106" t="s">
        <v>12</v>
      </c>
      <c r="P106" t="s">
        <v>11</v>
      </c>
      <c r="Q106" s="18">
        <v>2</v>
      </c>
    </row>
    <row r="107" spans="1:17" x14ac:dyDescent="0.2">
      <c r="A107" s="3" t="s">
        <v>38</v>
      </c>
      <c r="B107" s="3" t="s">
        <v>196</v>
      </c>
      <c r="C107" s="3" t="s">
        <v>62</v>
      </c>
      <c r="D107" s="3">
        <v>5</v>
      </c>
      <c r="N107" t="s">
        <v>75</v>
      </c>
      <c r="O107" t="s">
        <v>38</v>
      </c>
      <c r="P107" t="s">
        <v>41</v>
      </c>
      <c r="Q107" s="18">
        <v>10</v>
      </c>
    </row>
    <row r="108" spans="1:17" x14ac:dyDescent="0.2">
      <c r="A108" s="3" t="s">
        <v>38</v>
      </c>
      <c r="B108" s="3" t="s">
        <v>196</v>
      </c>
      <c r="C108" s="3" t="s">
        <v>70</v>
      </c>
      <c r="D108" s="3">
        <v>10</v>
      </c>
      <c r="N108" t="s">
        <v>75</v>
      </c>
      <c r="O108" t="s">
        <v>38</v>
      </c>
      <c r="P108" t="s">
        <v>39</v>
      </c>
      <c r="Q108" s="18">
        <v>30</v>
      </c>
    </row>
    <row r="109" spans="1:17" x14ac:dyDescent="0.2">
      <c r="A109" s="3" t="s">
        <v>38</v>
      </c>
      <c r="B109" s="3" t="s">
        <v>196</v>
      </c>
      <c r="C109" s="3" t="s">
        <v>76</v>
      </c>
      <c r="D109" s="3">
        <v>10</v>
      </c>
      <c r="N109" t="s">
        <v>75</v>
      </c>
      <c r="O109" t="s">
        <v>38</v>
      </c>
      <c r="P109" t="s">
        <v>40</v>
      </c>
      <c r="Q109" s="18">
        <v>10</v>
      </c>
    </row>
    <row r="110" spans="1:17" x14ac:dyDescent="0.2">
      <c r="A110" s="3" t="s">
        <v>140</v>
      </c>
      <c r="B110" s="3">
        <v>0.5</v>
      </c>
      <c r="C110" s="3" t="s">
        <v>202</v>
      </c>
      <c r="D110" s="3">
        <v>10</v>
      </c>
      <c r="N110" t="s">
        <v>201</v>
      </c>
      <c r="O110" t="s">
        <v>24</v>
      </c>
      <c r="P110" t="s">
        <v>197</v>
      </c>
      <c r="Q110" s="18">
        <v>4</v>
      </c>
    </row>
    <row r="111" spans="1:17" x14ac:dyDescent="0.2">
      <c r="A111" s="3" t="s">
        <v>150</v>
      </c>
      <c r="B111" s="3">
        <v>0.5</v>
      </c>
      <c r="C111" s="3" t="s">
        <v>202</v>
      </c>
      <c r="D111" s="3">
        <v>20</v>
      </c>
      <c r="N111" t="s">
        <v>201</v>
      </c>
      <c r="O111" t="s">
        <v>44</v>
      </c>
      <c r="P111" t="s">
        <v>17</v>
      </c>
      <c r="Q111" s="18">
        <v>1</v>
      </c>
    </row>
    <row r="112" spans="1:17" x14ac:dyDescent="0.2">
      <c r="A112" s="3" t="s">
        <v>187</v>
      </c>
      <c r="B112" s="3">
        <v>0.7</v>
      </c>
      <c r="C112" s="3" t="s">
        <v>202</v>
      </c>
      <c r="D112" s="3">
        <v>10</v>
      </c>
      <c r="N112" t="s">
        <v>201</v>
      </c>
      <c r="O112" t="s">
        <v>45</v>
      </c>
      <c r="P112" t="s">
        <v>46</v>
      </c>
      <c r="Q112" s="18">
        <v>8</v>
      </c>
    </row>
    <row r="113" spans="1:17" x14ac:dyDescent="0.2">
      <c r="A113" s="3" t="s">
        <v>100</v>
      </c>
      <c r="B113" s="3" t="s">
        <v>101</v>
      </c>
      <c r="C113" s="3" t="s">
        <v>202</v>
      </c>
      <c r="D113" s="3">
        <v>1</v>
      </c>
      <c r="N113" t="s">
        <v>201</v>
      </c>
      <c r="O113" t="s">
        <v>45</v>
      </c>
      <c r="P113" t="s">
        <v>47</v>
      </c>
      <c r="Q113" s="18">
        <v>8</v>
      </c>
    </row>
    <row r="114" spans="1:17" x14ac:dyDescent="0.2">
      <c r="A114" s="3" t="s">
        <v>102</v>
      </c>
      <c r="B114" s="3" t="s">
        <v>103</v>
      </c>
      <c r="C114" s="3" t="s">
        <v>202</v>
      </c>
      <c r="D114" s="3">
        <v>2</v>
      </c>
      <c r="N114" t="s">
        <v>201</v>
      </c>
      <c r="O114" t="s">
        <v>31</v>
      </c>
      <c r="P114" t="s">
        <v>17</v>
      </c>
      <c r="Q114" s="18">
        <v>4</v>
      </c>
    </row>
    <row r="115" spans="1:17" x14ac:dyDescent="0.2">
      <c r="A115" s="3" t="s">
        <v>104</v>
      </c>
      <c r="B115" s="3" t="s">
        <v>105</v>
      </c>
      <c r="C115" s="3" t="s">
        <v>202</v>
      </c>
      <c r="D115" s="3">
        <v>2</v>
      </c>
      <c r="N115" t="s">
        <v>201</v>
      </c>
      <c r="O115" t="s">
        <v>0</v>
      </c>
      <c r="P115">
        <v>0.5</v>
      </c>
      <c r="Q115" s="18">
        <v>10</v>
      </c>
    </row>
    <row r="116" spans="1:17" x14ac:dyDescent="0.2">
      <c r="A116" s="3" t="s">
        <v>92</v>
      </c>
      <c r="B116" s="3" t="s">
        <v>93</v>
      </c>
      <c r="C116" s="3" t="s">
        <v>202</v>
      </c>
      <c r="D116" s="3">
        <v>4</v>
      </c>
      <c r="N116" t="s">
        <v>201</v>
      </c>
      <c r="O116" t="s">
        <v>1</v>
      </c>
      <c r="P116">
        <v>0.5</v>
      </c>
      <c r="Q116" s="18">
        <v>20</v>
      </c>
    </row>
    <row r="117" spans="1:17" x14ac:dyDescent="0.2">
      <c r="A117" s="3" t="s">
        <v>141</v>
      </c>
      <c r="B117" s="3" t="s">
        <v>103</v>
      </c>
      <c r="C117" s="3" t="s">
        <v>202</v>
      </c>
      <c r="D117" s="3">
        <v>4</v>
      </c>
      <c r="N117" t="s">
        <v>201</v>
      </c>
      <c r="O117" t="s">
        <v>43</v>
      </c>
      <c r="P117">
        <v>7093</v>
      </c>
      <c r="Q117" s="18">
        <v>2</v>
      </c>
    </row>
    <row r="118" spans="1:17" x14ac:dyDescent="0.2">
      <c r="A118" s="3" t="s">
        <v>118</v>
      </c>
      <c r="B118" s="3" t="s">
        <v>119</v>
      </c>
      <c r="C118" s="3" t="s">
        <v>202</v>
      </c>
      <c r="D118" s="3">
        <v>10</v>
      </c>
      <c r="N118" t="s">
        <v>201</v>
      </c>
      <c r="O118" t="s">
        <v>3</v>
      </c>
      <c r="P118">
        <v>0.7</v>
      </c>
      <c r="Q118" s="18">
        <v>10</v>
      </c>
    </row>
    <row r="119" spans="1:17" x14ac:dyDescent="0.2">
      <c r="A119" s="3" t="s">
        <v>125</v>
      </c>
      <c r="B119" s="3" t="s">
        <v>103</v>
      </c>
      <c r="C119" s="3" t="s">
        <v>202</v>
      </c>
      <c r="D119" s="3">
        <v>2</v>
      </c>
      <c r="N119" t="s">
        <v>201</v>
      </c>
      <c r="O119" t="s">
        <v>50</v>
      </c>
      <c r="P119">
        <v>1666</v>
      </c>
      <c r="Q119" s="18">
        <v>2</v>
      </c>
    </row>
    <row r="120" spans="1:17" x14ac:dyDescent="0.2">
      <c r="A120" s="3" t="s">
        <v>186</v>
      </c>
      <c r="B120" s="3">
        <v>7093</v>
      </c>
      <c r="C120" s="3" t="s">
        <v>202</v>
      </c>
      <c r="D120" s="3">
        <v>2</v>
      </c>
      <c r="N120" t="s">
        <v>201</v>
      </c>
      <c r="O120" t="s">
        <v>48</v>
      </c>
      <c r="P120" t="s">
        <v>203</v>
      </c>
      <c r="Q120" s="18">
        <v>1</v>
      </c>
    </row>
    <row r="121" spans="1:17" x14ac:dyDescent="0.2">
      <c r="A121" s="3" t="s">
        <v>136</v>
      </c>
      <c r="B121" s="3" t="s">
        <v>103</v>
      </c>
      <c r="C121" s="3" t="s">
        <v>202</v>
      </c>
      <c r="D121" s="3">
        <v>1</v>
      </c>
      <c r="N121" t="s">
        <v>201</v>
      </c>
      <c r="O121" t="s">
        <v>42</v>
      </c>
      <c r="P121" t="s">
        <v>17</v>
      </c>
      <c r="Q121" s="18">
        <v>2</v>
      </c>
    </row>
    <row r="122" spans="1:17" x14ac:dyDescent="0.2">
      <c r="A122" s="3" t="s">
        <v>137</v>
      </c>
      <c r="B122" s="3" t="s">
        <v>138</v>
      </c>
      <c r="C122" s="3" t="s">
        <v>202</v>
      </c>
      <c r="D122" s="3">
        <v>8</v>
      </c>
      <c r="N122" t="s">
        <v>201</v>
      </c>
      <c r="O122" t="s">
        <v>14</v>
      </c>
      <c r="P122" t="s">
        <v>15</v>
      </c>
      <c r="Q122" s="18">
        <v>1</v>
      </c>
    </row>
    <row r="123" spans="1:17" x14ac:dyDescent="0.2">
      <c r="A123" s="3" t="s">
        <v>137</v>
      </c>
      <c r="B123" s="3" t="s">
        <v>139</v>
      </c>
      <c r="C123" s="3" t="s">
        <v>202</v>
      </c>
      <c r="D123" s="3">
        <v>8</v>
      </c>
      <c r="N123" t="s">
        <v>201</v>
      </c>
      <c r="O123" t="s">
        <v>16</v>
      </c>
      <c r="P123" t="s">
        <v>17</v>
      </c>
      <c r="Q123" s="18">
        <v>2</v>
      </c>
    </row>
    <row r="124" spans="1:17" x14ac:dyDescent="0.2">
      <c r="A124" s="3" t="s">
        <v>153</v>
      </c>
      <c r="B124" s="3" t="s">
        <v>204</v>
      </c>
      <c r="C124" s="3" t="s">
        <v>202</v>
      </c>
      <c r="D124" s="3">
        <v>1</v>
      </c>
      <c r="N124" t="s">
        <v>201</v>
      </c>
      <c r="O124" t="s">
        <v>20</v>
      </c>
      <c r="P124" t="s">
        <v>21</v>
      </c>
      <c r="Q124" s="18">
        <v>2</v>
      </c>
    </row>
    <row r="125" spans="1:17" x14ac:dyDescent="0.2">
      <c r="A125" s="3" t="s">
        <v>189</v>
      </c>
      <c r="B125" s="3">
        <v>1666</v>
      </c>
      <c r="C125" s="3" t="s">
        <v>202</v>
      </c>
      <c r="D125" s="3">
        <v>2</v>
      </c>
      <c r="N125" t="s">
        <v>201</v>
      </c>
      <c r="O125" t="s">
        <v>36</v>
      </c>
      <c r="P125" t="s">
        <v>37</v>
      </c>
      <c r="Q125" s="18">
        <v>10</v>
      </c>
    </row>
    <row r="126" spans="1:17" x14ac:dyDescent="0.2">
      <c r="A126" s="3" t="s">
        <v>92</v>
      </c>
      <c r="B126" s="3" t="s">
        <v>94</v>
      </c>
      <c r="C126" s="19" t="s">
        <v>206</v>
      </c>
      <c r="D126" s="19">
        <v>10</v>
      </c>
      <c r="N126" t="s">
        <v>205</v>
      </c>
      <c r="O126" t="s">
        <v>24</v>
      </c>
      <c r="P126" t="s">
        <v>197</v>
      </c>
      <c r="Q126" s="18">
        <v>10</v>
      </c>
    </row>
    <row r="127" spans="1:17" x14ac:dyDescent="0.2">
      <c r="A127" s="3" t="s">
        <v>153</v>
      </c>
      <c r="B127" s="3" t="s">
        <v>194</v>
      </c>
      <c r="C127" s="19" t="s">
        <v>206</v>
      </c>
      <c r="D127" s="19">
        <v>2</v>
      </c>
      <c r="N127" t="s">
        <v>205</v>
      </c>
      <c r="O127" t="s">
        <v>0</v>
      </c>
      <c r="P127">
        <v>0.5</v>
      </c>
      <c r="Q127" s="18">
        <v>10</v>
      </c>
    </row>
    <row r="128" spans="1:17" x14ac:dyDescent="0.2">
      <c r="A128" s="3" t="s">
        <v>189</v>
      </c>
      <c r="B128" s="3" t="s">
        <v>190</v>
      </c>
      <c r="C128" s="19" t="s">
        <v>206</v>
      </c>
      <c r="D128" s="19">
        <v>2</v>
      </c>
      <c r="N128" t="s">
        <v>205</v>
      </c>
      <c r="O128" t="s">
        <v>50</v>
      </c>
      <c r="P128" t="s">
        <v>51</v>
      </c>
      <c r="Q128" s="18">
        <v>2</v>
      </c>
    </row>
    <row r="129" spans="1:17" x14ac:dyDescent="0.2">
      <c r="A129" s="3" t="s">
        <v>140</v>
      </c>
      <c r="B129" s="3">
        <v>0.5</v>
      </c>
      <c r="C129" s="19" t="s">
        <v>206</v>
      </c>
      <c r="D129" s="19">
        <v>10</v>
      </c>
      <c r="N129" t="s">
        <v>205</v>
      </c>
      <c r="O129" t="s">
        <v>35</v>
      </c>
      <c r="P129" t="s">
        <v>29</v>
      </c>
      <c r="Q129" s="18">
        <v>200</v>
      </c>
    </row>
    <row r="130" spans="1:17" x14ac:dyDescent="0.2">
      <c r="A130" s="3" t="s">
        <v>117</v>
      </c>
      <c r="B130" s="3" t="s">
        <v>112</v>
      </c>
      <c r="C130" s="19" t="s">
        <v>206</v>
      </c>
      <c r="D130" s="19">
        <v>200</v>
      </c>
      <c r="N130" t="s">
        <v>205</v>
      </c>
      <c r="O130" t="s">
        <v>48</v>
      </c>
      <c r="P130" t="s">
        <v>49</v>
      </c>
      <c r="Q130" s="18">
        <v>2</v>
      </c>
    </row>
    <row r="131" spans="1:17" x14ac:dyDescent="0.2">
      <c r="A131" s="19" t="s">
        <v>208</v>
      </c>
      <c r="B131" s="19" t="s">
        <v>210</v>
      </c>
      <c r="C131" s="19" t="s">
        <v>212</v>
      </c>
      <c r="D131" s="19">
        <v>4</v>
      </c>
      <c r="N131" t="s">
        <v>205</v>
      </c>
      <c r="O131" t="s">
        <v>213</v>
      </c>
      <c r="P131" t="s">
        <v>215</v>
      </c>
      <c r="Q131" s="18">
        <v>2</v>
      </c>
    </row>
    <row r="132" spans="1:17" x14ac:dyDescent="0.2">
      <c r="A132" s="19" t="s">
        <v>214</v>
      </c>
      <c r="B132" s="19" t="s">
        <v>216</v>
      </c>
      <c r="C132" s="19" t="s">
        <v>206</v>
      </c>
      <c r="D132" s="19">
        <v>2</v>
      </c>
      <c r="N132" t="s">
        <v>211</v>
      </c>
      <c r="O132" t="s">
        <v>207</v>
      </c>
      <c r="P132" t="s">
        <v>209</v>
      </c>
      <c r="Q132" s="18">
        <v>4</v>
      </c>
    </row>
    <row r="133" spans="1:17" x14ac:dyDescent="0.2">
      <c r="N133" t="s">
        <v>198</v>
      </c>
      <c r="Q133" s="18">
        <v>2901</v>
      </c>
    </row>
  </sheetData>
  <sortState xmlns:xlrd2="http://schemas.microsoft.com/office/spreadsheetml/2017/richdata2" ref="A3:D109">
    <sortCondition ref="A3:A109"/>
    <sortCondition ref="B3:B109"/>
  </sortState>
  <mergeCells count="2">
    <mergeCell ref="G1:I1"/>
    <mergeCell ref="J1:L1"/>
  </mergeCells>
  <phoneticPr fontId="2" type="noConversion"/>
  <pageMargins left="0.7" right="0.7" top="0.75" bottom="0.75" header="0.3" footer="0.3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971B8-AB54-4150-A413-BCB4030351BB}">
  <dimension ref="A1:I52"/>
  <sheetViews>
    <sheetView tabSelected="1" workbookViewId="0">
      <selection activeCell="E29" sqref="E29"/>
    </sheetView>
  </sheetViews>
  <sheetFormatPr defaultRowHeight="14.25" x14ac:dyDescent="0.2"/>
  <cols>
    <col min="1" max="1" width="12.125" style="21" customWidth="1"/>
    <col min="2" max="2" width="11.125" style="21" customWidth="1"/>
    <col min="3" max="3" width="6" style="21" bestFit="1" customWidth="1"/>
    <col min="4" max="4" width="8" style="21" customWidth="1"/>
    <col min="5" max="5" width="8.125" style="21" customWidth="1"/>
    <col min="6" max="6" width="7.25" style="21" customWidth="1"/>
    <col min="7" max="7" width="8.75" style="21" customWidth="1"/>
    <col min="8" max="8" width="10.375" customWidth="1"/>
    <col min="9" max="9" width="12.375" customWidth="1"/>
  </cols>
  <sheetData>
    <row r="1" spans="1:9" ht="30" customHeight="1" x14ac:dyDescent="0.2">
      <c r="A1" s="23" t="s">
        <v>221</v>
      </c>
      <c r="B1" s="23"/>
      <c r="C1" s="23"/>
      <c r="D1" s="23"/>
      <c r="E1" s="23" t="s">
        <v>223</v>
      </c>
      <c r="F1" s="23"/>
      <c r="G1" s="23"/>
      <c r="H1" s="23" t="s">
        <v>226</v>
      </c>
      <c r="I1" s="23"/>
    </row>
    <row r="2" spans="1:9" x14ac:dyDescent="0.2">
      <c r="A2" s="24" t="s">
        <v>225</v>
      </c>
      <c r="B2" s="24" t="s">
        <v>79</v>
      </c>
      <c r="C2" s="24" t="s">
        <v>231</v>
      </c>
      <c r="D2" s="24" t="s">
        <v>82</v>
      </c>
      <c r="E2" s="24" t="s">
        <v>217</v>
      </c>
      <c r="F2" s="24" t="s">
        <v>81</v>
      </c>
      <c r="G2" s="24" t="s">
        <v>219</v>
      </c>
      <c r="H2" s="24" t="s">
        <v>227</v>
      </c>
      <c r="I2" s="24" t="s">
        <v>228</v>
      </c>
    </row>
    <row r="3" spans="1:9" x14ac:dyDescent="0.2">
      <c r="A3" s="24" t="s">
        <v>24</v>
      </c>
      <c r="B3" s="24" t="s">
        <v>197</v>
      </c>
      <c r="C3" s="24" t="s">
        <v>232</v>
      </c>
      <c r="D3" s="24">
        <v>117</v>
      </c>
      <c r="E3" s="24">
        <v>5</v>
      </c>
      <c r="F3" s="24">
        <v>24</v>
      </c>
      <c r="G3" s="24">
        <v>120</v>
      </c>
      <c r="H3" s="16"/>
      <c r="I3" s="16"/>
    </row>
    <row r="4" spans="1:9" x14ac:dyDescent="0.2">
      <c r="A4" s="24" t="s">
        <v>24</v>
      </c>
      <c r="B4" s="24" t="s">
        <v>5</v>
      </c>
      <c r="C4" s="24" t="s">
        <v>232</v>
      </c>
      <c r="D4" s="24">
        <v>2</v>
      </c>
      <c r="E4" s="24">
        <v>1</v>
      </c>
      <c r="F4" s="24">
        <v>2</v>
      </c>
      <c r="G4" s="24">
        <v>2</v>
      </c>
      <c r="H4" s="16"/>
      <c r="I4" s="16"/>
    </row>
    <row r="5" spans="1:9" x14ac:dyDescent="0.2">
      <c r="A5" s="24" t="s">
        <v>33</v>
      </c>
      <c r="B5" s="24" t="s">
        <v>34</v>
      </c>
      <c r="C5" s="24" t="s">
        <v>235</v>
      </c>
      <c r="D5" s="24">
        <v>20</v>
      </c>
      <c r="E5" s="24">
        <v>10</v>
      </c>
      <c r="F5" s="24">
        <v>2</v>
      </c>
      <c r="G5" s="24">
        <v>20</v>
      </c>
      <c r="H5" s="16"/>
      <c r="I5" s="16"/>
    </row>
    <row r="6" spans="1:9" x14ac:dyDescent="0.2">
      <c r="A6" s="24" t="s">
        <v>7</v>
      </c>
      <c r="B6" s="24">
        <v>6886</v>
      </c>
      <c r="C6" s="24" t="s">
        <v>233</v>
      </c>
      <c r="D6" s="24">
        <v>49</v>
      </c>
      <c r="E6" s="24">
        <v>10</v>
      </c>
      <c r="F6" s="24">
        <v>5</v>
      </c>
      <c r="G6" s="24">
        <v>50</v>
      </c>
      <c r="H6" s="16"/>
      <c r="I6" s="16"/>
    </row>
    <row r="7" spans="1:9" x14ac:dyDescent="0.2">
      <c r="A7" s="24" t="s">
        <v>66</v>
      </c>
      <c r="B7" s="24" t="s">
        <v>29</v>
      </c>
      <c r="C7" s="24" t="s">
        <v>235</v>
      </c>
      <c r="D7" s="24">
        <v>14</v>
      </c>
      <c r="E7" s="24">
        <v>5</v>
      </c>
      <c r="F7" s="24">
        <v>3</v>
      </c>
      <c r="G7" s="24">
        <v>15</v>
      </c>
      <c r="H7" s="16"/>
      <c r="I7" s="16"/>
    </row>
    <row r="8" spans="1:9" x14ac:dyDescent="0.2">
      <c r="A8" s="24" t="s">
        <v>22</v>
      </c>
      <c r="B8" s="24" t="s">
        <v>23</v>
      </c>
      <c r="C8" s="24" t="s">
        <v>235</v>
      </c>
      <c r="D8" s="24">
        <v>3</v>
      </c>
      <c r="E8" s="24">
        <v>10</v>
      </c>
      <c r="F8" s="24">
        <v>1</v>
      </c>
      <c r="G8" s="24">
        <v>10</v>
      </c>
      <c r="H8" s="16"/>
      <c r="I8" s="16"/>
    </row>
    <row r="9" spans="1:9" x14ac:dyDescent="0.2">
      <c r="A9" s="24" t="s">
        <v>18</v>
      </c>
      <c r="B9" s="24" t="s">
        <v>19</v>
      </c>
      <c r="C9" s="24" t="s">
        <v>236</v>
      </c>
      <c r="D9" s="24">
        <v>10</v>
      </c>
      <c r="E9" s="24">
        <v>12</v>
      </c>
      <c r="F9" s="24">
        <v>1</v>
      </c>
      <c r="G9" s="24">
        <v>12</v>
      </c>
      <c r="H9" s="16"/>
      <c r="I9" s="16"/>
    </row>
    <row r="10" spans="1:9" x14ac:dyDescent="0.2">
      <c r="A10" s="24" t="s">
        <v>44</v>
      </c>
      <c r="B10" s="24" t="s">
        <v>17</v>
      </c>
      <c r="C10" s="24" t="s">
        <v>237</v>
      </c>
      <c r="D10" s="24">
        <v>9</v>
      </c>
      <c r="E10" s="24">
        <v>1</v>
      </c>
      <c r="F10" s="24">
        <v>9</v>
      </c>
      <c r="G10" s="24">
        <v>9</v>
      </c>
      <c r="H10" s="16"/>
      <c r="I10" s="16"/>
    </row>
    <row r="11" spans="1:9" x14ac:dyDescent="0.2">
      <c r="A11" s="24" t="s">
        <v>45</v>
      </c>
      <c r="B11" s="24" t="s">
        <v>46</v>
      </c>
      <c r="C11" s="24" t="s">
        <v>235</v>
      </c>
      <c r="D11" s="24">
        <v>56</v>
      </c>
      <c r="E11" s="24">
        <v>40</v>
      </c>
      <c r="F11" s="24">
        <v>2</v>
      </c>
      <c r="G11" s="24">
        <v>80</v>
      </c>
      <c r="H11" s="16"/>
      <c r="I11" s="16"/>
    </row>
    <row r="12" spans="1:9" x14ac:dyDescent="0.2">
      <c r="A12" s="24" t="s">
        <v>45</v>
      </c>
      <c r="B12" s="24" t="s">
        <v>47</v>
      </c>
      <c r="C12" s="24" t="s">
        <v>235</v>
      </c>
      <c r="D12" s="24">
        <v>30</v>
      </c>
      <c r="E12" s="24">
        <v>40</v>
      </c>
      <c r="F12" s="24">
        <v>1</v>
      </c>
      <c r="G12" s="24">
        <v>40</v>
      </c>
      <c r="H12" s="16"/>
      <c r="I12" s="16"/>
    </row>
    <row r="13" spans="1:9" x14ac:dyDescent="0.2">
      <c r="A13" s="24" t="s">
        <v>31</v>
      </c>
      <c r="B13" s="24" t="s">
        <v>17</v>
      </c>
      <c r="C13" s="24" t="s">
        <v>238</v>
      </c>
      <c r="D13" s="24">
        <v>14</v>
      </c>
      <c r="E13" s="24">
        <v>10</v>
      </c>
      <c r="F13" s="24">
        <v>2</v>
      </c>
      <c r="G13" s="24">
        <v>20</v>
      </c>
      <c r="H13" s="16"/>
      <c r="I13" s="16"/>
    </row>
    <row r="14" spans="1:9" x14ac:dyDescent="0.2">
      <c r="A14" s="24" t="s">
        <v>30</v>
      </c>
      <c r="B14" s="24" t="s">
        <v>199</v>
      </c>
      <c r="C14" s="24" t="s">
        <v>235</v>
      </c>
      <c r="D14" s="24">
        <v>2</v>
      </c>
      <c r="E14" s="24">
        <v>1</v>
      </c>
      <c r="F14" s="24">
        <v>2</v>
      </c>
      <c r="G14" s="24">
        <v>2</v>
      </c>
      <c r="H14" s="16"/>
      <c r="I14" s="16"/>
    </row>
    <row r="15" spans="1:9" x14ac:dyDescent="0.2">
      <c r="A15" s="24" t="s">
        <v>0</v>
      </c>
      <c r="B15" s="24">
        <v>0.5</v>
      </c>
      <c r="C15" s="24" t="s">
        <v>233</v>
      </c>
      <c r="D15" s="24">
        <v>104</v>
      </c>
      <c r="E15" s="24">
        <v>12</v>
      </c>
      <c r="F15" s="24">
        <v>9</v>
      </c>
      <c r="G15" s="24">
        <v>108</v>
      </c>
      <c r="H15" s="16"/>
      <c r="I15" s="16"/>
    </row>
    <row r="16" spans="1:9" x14ac:dyDescent="0.2">
      <c r="A16" s="24" t="s">
        <v>1</v>
      </c>
      <c r="B16" s="24">
        <v>0.5</v>
      </c>
      <c r="C16" s="24" t="s">
        <v>233</v>
      </c>
      <c r="D16" s="24">
        <v>297</v>
      </c>
      <c r="E16" s="24">
        <v>20</v>
      </c>
      <c r="F16" s="24">
        <v>11</v>
      </c>
      <c r="G16" s="24">
        <v>220</v>
      </c>
      <c r="H16" s="16"/>
      <c r="I16" s="16"/>
    </row>
    <row r="17" spans="1:9" x14ac:dyDescent="0.2">
      <c r="A17" s="24" t="s">
        <v>2</v>
      </c>
      <c r="B17" s="24">
        <v>0.5</v>
      </c>
      <c r="C17" s="24" t="s">
        <v>233</v>
      </c>
      <c r="D17" s="24">
        <v>10</v>
      </c>
      <c r="E17" s="24">
        <v>20</v>
      </c>
      <c r="F17" s="24">
        <v>1</v>
      </c>
      <c r="G17" s="24">
        <v>20</v>
      </c>
      <c r="H17" s="16"/>
      <c r="I17" s="16"/>
    </row>
    <row r="18" spans="1:9" x14ac:dyDescent="0.2">
      <c r="A18" s="24" t="s">
        <v>32</v>
      </c>
      <c r="B18" s="24" t="s">
        <v>17</v>
      </c>
      <c r="C18" s="24" t="s">
        <v>238</v>
      </c>
      <c r="D18" s="24">
        <v>9</v>
      </c>
      <c r="E18" s="24">
        <v>3</v>
      </c>
      <c r="F18" s="24">
        <v>3</v>
      </c>
      <c r="G18" s="24">
        <v>9</v>
      </c>
      <c r="H18" s="16"/>
      <c r="I18" s="16"/>
    </row>
    <row r="19" spans="1:9" x14ac:dyDescent="0.2">
      <c r="A19" s="24" t="s">
        <v>6</v>
      </c>
      <c r="B19" s="24">
        <v>1</v>
      </c>
      <c r="C19" s="24" t="s">
        <v>233</v>
      </c>
      <c r="D19" s="24">
        <v>10</v>
      </c>
      <c r="E19" s="24">
        <v>12</v>
      </c>
      <c r="F19" s="24">
        <v>1</v>
      </c>
      <c r="G19" s="24">
        <v>12</v>
      </c>
      <c r="H19" s="16"/>
      <c r="I19" s="16"/>
    </row>
    <row r="20" spans="1:9" x14ac:dyDescent="0.2">
      <c r="A20" s="24" t="s">
        <v>65</v>
      </c>
      <c r="B20" s="24" t="s">
        <v>199</v>
      </c>
      <c r="C20" s="24" t="s">
        <v>235</v>
      </c>
      <c r="D20" s="24">
        <v>4</v>
      </c>
      <c r="E20" s="24">
        <v>1</v>
      </c>
      <c r="F20" s="24">
        <v>4</v>
      </c>
      <c r="G20" s="24">
        <v>4</v>
      </c>
      <c r="H20" s="16"/>
      <c r="I20" s="16"/>
    </row>
    <row r="21" spans="1:9" x14ac:dyDescent="0.2">
      <c r="A21" s="24" t="s">
        <v>8</v>
      </c>
      <c r="B21" s="24" t="s">
        <v>10</v>
      </c>
      <c r="C21" s="24" t="s">
        <v>233</v>
      </c>
      <c r="D21" s="24">
        <v>14</v>
      </c>
      <c r="E21" s="24">
        <v>10</v>
      </c>
      <c r="F21" s="24">
        <v>2</v>
      </c>
      <c r="G21" s="24">
        <v>20</v>
      </c>
      <c r="H21" s="16"/>
      <c r="I21" s="16"/>
    </row>
    <row r="22" spans="1:9" x14ac:dyDescent="0.2">
      <c r="A22" s="24" t="s">
        <v>8</v>
      </c>
      <c r="B22" s="24" t="s">
        <v>9</v>
      </c>
      <c r="C22" s="24" t="s">
        <v>233</v>
      </c>
      <c r="D22" s="24">
        <v>61</v>
      </c>
      <c r="E22" s="24">
        <v>10</v>
      </c>
      <c r="F22" s="24">
        <v>7</v>
      </c>
      <c r="G22" s="24">
        <v>70</v>
      </c>
      <c r="H22" s="16"/>
      <c r="I22" s="16"/>
    </row>
    <row r="23" spans="1:9" x14ac:dyDescent="0.2">
      <c r="A23" s="24" t="s">
        <v>8</v>
      </c>
      <c r="B23" s="24" t="s">
        <v>11</v>
      </c>
      <c r="C23" s="24" t="s">
        <v>233</v>
      </c>
      <c r="D23" s="24">
        <v>214</v>
      </c>
      <c r="E23" s="24">
        <v>10</v>
      </c>
      <c r="F23" s="24">
        <v>22</v>
      </c>
      <c r="G23" s="24">
        <v>220</v>
      </c>
      <c r="H23" s="16"/>
      <c r="I23" s="16"/>
    </row>
    <row r="24" spans="1:9" x14ac:dyDescent="0.2">
      <c r="A24" s="24" t="s">
        <v>63</v>
      </c>
      <c r="B24" s="24" t="s">
        <v>64</v>
      </c>
      <c r="C24" s="24" t="s">
        <v>235</v>
      </c>
      <c r="D24" s="24">
        <v>8</v>
      </c>
      <c r="E24" s="24">
        <v>3</v>
      </c>
      <c r="F24" s="24">
        <v>3</v>
      </c>
      <c r="G24" s="24">
        <v>9</v>
      </c>
      <c r="H24" s="16"/>
      <c r="I24" s="16"/>
    </row>
    <row r="25" spans="1:9" x14ac:dyDescent="0.2">
      <c r="A25" s="24" t="s">
        <v>56</v>
      </c>
      <c r="B25" s="24" t="s">
        <v>57</v>
      </c>
      <c r="C25" s="24" t="s">
        <v>235</v>
      </c>
      <c r="D25" s="24">
        <v>4</v>
      </c>
      <c r="E25" s="24">
        <v>1</v>
      </c>
      <c r="F25" s="24">
        <v>4</v>
      </c>
      <c r="G25" s="24">
        <v>4</v>
      </c>
      <c r="H25" s="16"/>
      <c r="I25" s="16"/>
    </row>
    <row r="26" spans="1:9" x14ac:dyDescent="0.2">
      <c r="A26" s="24" t="s">
        <v>43</v>
      </c>
      <c r="B26" s="24">
        <v>7093</v>
      </c>
      <c r="C26" s="24" t="s">
        <v>235</v>
      </c>
      <c r="D26" s="24">
        <v>9</v>
      </c>
      <c r="E26" s="24">
        <v>12</v>
      </c>
      <c r="F26" s="24">
        <v>1</v>
      </c>
      <c r="G26" s="24">
        <v>12</v>
      </c>
      <c r="H26" s="16"/>
      <c r="I26" s="16"/>
    </row>
    <row r="27" spans="1:9" x14ac:dyDescent="0.2">
      <c r="A27" s="24" t="s">
        <v>3</v>
      </c>
      <c r="B27" s="24">
        <v>0.7</v>
      </c>
      <c r="C27" s="24" t="s">
        <v>233</v>
      </c>
      <c r="D27" s="24">
        <v>187</v>
      </c>
      <c r="E27" s="24">
        <v>36</v>
      </c>
      <c r="F27" s="24">
        <v>5</v>
      </c>
      <c r="G27" s="24">
        <v>180</v>
      </c>
      <c r="H27" s="16"/>
      <c r="I27" s="16"/>
    </row>
    <row r="28" spans="1:9" x14ac:dyDescent="0.2">
      <c r="A28" s="24" t="s">
        <v>4</v>
      </c>
      <c r="B28" s="24">
        <v>0.7</v>
      </c>
      <c r="C28" s="24" t="s">
        <v>233</v>
      </c>
      <c r="D28" s="24">
        <v>140</v>
      </c>
      <c r="E28" s="24">
        <v>50</v>
      </c>
      <c r="F28" s="24">
        <v>3</v>
      </c>
      <c r="G28" s="24">
        <v>150</v>
      </c>
      <c r="H28" s="16"/>
      <c r="I28" s="16"/>
    </row>
    <row r="29" spans="1:9" x14ac:dyDescent="0.2">
      <c r="A29" s="24" t="s">
        <v>50</v>
      </c>
      <c r="B29" s="24" t="s">
        <v>51</v>
      </c>
      <c r="C29" s="24" t="s">
        <v>239</v>
      </c>
      <c r="D29" s="24">
        <v>10</v>
      </c>
      <c r="E29" s="24">
        <v>6</v>
      </c>
      <c r="F29" s="24">
        <v>2</v>
      </c>
      <c r="G29" s="24">
        <v>12</v>
      </c>
      <c r="H29" s="16"/>
      <c r="I29" s="16"/>
    </row>
    <row r="30" spans="1:9" x14ac:dyDescent="0.2">
      <c r="A30" s="24" t="s">
        <v>50</v>
      </c>
      <c r="B30" s="24">
        <v>1666</v>
      </c>
      <c r="C30" s="24" t="s">
        <v>239</v>
      </c>
      <c r="D30" s="24">
        <v>2</v>
      </c>
      <c r="E30" s="24">
        <v>2</v>
      </c>
      <c r="F30" s="24">
        <v>1</v>
      </c>
      <c r="G30" s="24">
        <v>2</v>
      </c>
      <c r="H30" s="16"/>
      <c r="I30" s="16"/>
    </row>
    <row r="31" spans="1:9" x14ac:dyDescent="0.2">
      <c r="A31" s="24" t="s">
        <v>28</v>
      </c>
      <c r="B31" s="24" t="s">
        <v>29</v>
      </c>
      <c r="C31" s="24" t="s">
        <v>234</v>
      </c>
      <c r="D31" s="24">
        <v>50</v>
      </c>
      <c r="E31" s="24">
        <v>50</v>
      </c>
      <c r="F31" s="24">
        <v>1</v>
      </c>
      <c r="G31" s="24">
        <v>50</v>
      </c>
      <c r="H31" s="16"/>
      <c r="I31" s="16"/>
    </row>
    <row r="32" spans="1:9" x14ac:dyDescent="0.2">
      <c r="A32" s="24" t="s">
        <v>52</v>
      </c>
      <c r="B32" s="24" t="s">
        <v>53</v>
      </c>
      <c r="C32" s="24" t="s">
        <v>235</v>
      </c>
      <c r="D32" s="24">
        <v>4</v>
      </c>
      <c r="E32" s="24">
        <v>5</v>
      </c>
      <c r="F32" s="24">
        <v>1</v>
      </c>
      <c r="G32" s="24">
        <v>5</v>
      </c>
      <c r="H32" s="16"/>
      <c r="I32" s="16"/>
    </row>
    <row r="33" spans="1:9" x14ac:dyDescent="0.2">
      <c r="A33" s="24" t="s">
        <v>54</v>
      </c>
      <c r="B33" s="24" t="s">
        <v>55</v>
      </c>
      <c r="C33" s="24" t="s">
        <v>235</v>
      </c>
      <c r="D33" s="24">
        <v>8</v>
      </c>
      <c r="E33" s="24">
        <v>8</v>
      </c>
      <c r="F33" s="24">
        <v>1</v>
      </c>
      <c r="G33" s="24">
        <v>8</v>
      </c>
      <c r="H33" s="16"/>
      <c r="I33" s="16"/>
    </row>
    <row r="34" spans="1:9" x14ac:dyDescent="0.2">
      <c r="A34" s="24" t="s">
        <v>35</v>
      </c>
      <c r="B34" s="24" t="s">
        <v>29</v>
      </c>
      <c r="C34" s="24" t="s">
        <v>240</v>
      </c>
      <c r="D34" s="24">
        <v>1002</v>
      </c>
      <c r="E34" s="24">
        <v>100</v>
      </c>
      <c r="F34" s="24">
        <v>10</v>
      </c>
      <c r="G34" s="24">
        <v>1000</v>
      </c>
      <c r="H34" s="16"/>
      <c r="I34" s="16"/>
    </row>
    <row r="35" spans="1:9" x14ac:dyDescent="0.2">
      <c r="A35" s="24" t="s">
        <v>48</v>
      </c>
      <c r="B35" s="24" t="s">
        <v>49</v>
      </c>
      <c r="C35" s="24" t="s">
        <v>235</v>
      </c>
      <c r="D35" s="24">
        <v>15</v>
      </c>
      <c r="E35" s="24">
        <v>3</v>
      </c>
      <c r="F35" s="24">
        <v>5</v>
      </c>
      <c r="G35" s="24">
        <v>15</v>
      </c>
      <c r="H35" s="16"/>
      <c r="I35" s="16"/>
    </row>
    <row r="36" spans="1:9" x14ac:dyDescent="0.2">
      <c r="A36" s="24" t="s">
        <v>48</v>
      </c>
      <c r="B36" s="24" t="s">
        <v>203</v>
      </c>
      <c r="C36" s="24" t="s">
        <v>235</v>
      </c>
      <c r="D36" s="24">
        <v>1</v>
      </c>
      <c r="E36" s="24">
        <v>1</v>
      </c>
      <c r="F36" s="24">
        <v>1</v>
      </c>
      <c r="G36" s="24">
        <v>1</v>
      </c>
      <c r="H36" s="16"/>
      <c r="I36" s="16"/>
    </row>
    <row r="37" spans="1:9" x14ac:dyDescent="0.2">
      <c r="A37" s="24" t="s">
        <v>42</v>
      </c>
      <c r="B37" s="24" t="s">
        <v>17</v>
      </c>
      <c r="C37" s="24" t="s">
        <v>235</v>
      </c>
      <c r="D37" s="24">
        <v>4</v>
      </c>
      <c r="E37" s="24">
        <v>1</v>
      </c>
      <c r="F37" s="24">
        <v>4</v>
      </c>
      <c r="G37" s="24">
        <v>4</v>
      </c>
      <c r="H37" s="16"/>
      <c r="I37" s="16"/>
    </row>
    <row r="38" spans="1:9" x14ac:dyDescent="0.2">
      <c r="A38" s="24" t="s">
        <v>25</v>
      </c>
      <c r="B38" s="24" t="s">
        <v>27</v>
      </c>
      <c r="C38" s="24" t="s">
        <v>232</v>
      </c>
      <c r="D38" s="24">
        <v>8</v>
      </c>
      <c r="E38" s="24">
        <v>1</v>
      </c>
      <c r="F38" s="24">
        <v>8</v>
      </c>
      <c r="G38" s="24">
        <v>8</v>
      </c>
      <c r="H38" s="16"/>
      <c r="I38" s="16"/>
    </row>
    <row r="39" spans="1:9" x14ac:dyDescent="0.2">
      <c r="A39" s="24" t="s">
        <v>25</v>
      </c>
      <c r="B39" s="24" t="s">
        <v>26</v>
      </c>
      <c r="C39" s="24" t="s">
        <v>232</v>
      </c>
      <c r="D39" s="24">
        <v>2</v>
      </c>
      <c r="E39" s="24">
        <v>1</v>
      </c>
      <c r="F39" s="24">
        <v>2</v>
      </c>
      <c r="G39" s="24">
        <v>2</v>
      </c>
      <c r="H39" s="16"/>
      <c r="I39" s="16"/>
    </row>
    <row r="40" spans="1:9" x14ac:dyDescent="0.2">
      <c r="A40" s="24" t="s">
        <v>12</v>
      </c>
      <c r="B40" s="24" t="s">
        <v>10</v>
      </c>
      <c r="C40" s="24" t="s">
        <v>233</v>
      </c>
      <c r="D40" s="24">
        <v>180</v>
      </c>
      <c r="E40" s="24">
        <v>12</v>
      </c>
      <c r="F40" s="24">
        <v>15</v>
      </c>
      <c r="G40" s="24">
        <v>180</v>
      </c>
      <c r="H40" s="16"/>
      <c r="I40" s="16"/>
    </row>
    <row r="41" spans="1:9" x14ac:dyDescent="0.2">
      <c r="A41" s="24" t="s">
        <v>12</v>
      </c>
      <c r="B41" s="24" t="s">
        <v>9</v>
      </c>
      <c r="C41" s="24" t="s">
        <v>233</v>
      </c>
      <c r="D41" s="24">
        <v>84</v>
      </c>
      <c r="E41" s="24">
        <v>12</v>
      </c>
      <c r="F41" s="24">
        <v>7</v>
      </c>
      <c r="G41" s="24">
        <v>84</v>
      </c>
      <c r="H41" s="16"/>
      <c r="I41" s="16"/>
    </row>
    <row r="42" spans="1:9" x14ac:dyDescent="0.2">
      <c r="A42" s="24" t="s">
        <v>12</v>
      </c>
      <c r="B42" s="24" t="s">
        <v>13</v>
      </c>
      <c r="C42" s="24" t="s">
        <v>233</v>
      </c>
      <c r="D42" s="24">
        <v>4</v>
      </c>
      <c r="E42" s="24">
        <v>6</v>
      </c>
      <c r="F42" s="24">
        <v>1</v>
      </c>
      <c r="G42" s="24">
        <v>6</v>
      </c>
      <c r="H42" s="16"/>
      <c r="I42" s="16"/>
    </row>
    <row r="43" spans="1:9" x14ac:dyDescent="0.2">
      <c r="A43" s="24" t="s">
        <v>12</v>
      </c>
      <c r="B43" s="24" t="s">
        <v>11</v>
      </c>
      <c r="C43" s="24" t="s">
        <v>233</v>
      </c>
      <c r="D43" s="24">
        <v>4</v>
      </c>
      <c r="E43" s="24">
        <v>12</v>
      </c>
      <c r="F43" s="24">
        <v>1</v>
      </c>
      <c r="G43" s="24">
        <v>12</v>
      </c>
      <c r="H43" s="16"/>
      <c r="I43" s="16"/>
    </row>
    <row r="44" spans="1:9" x14ac:dyDescent="0.2">
      <c r="A44" s="24" t="s">
        <v>38</v>
      </c>
      <c r="B44" s="24" t="s">
        <v>41</v>
      </c>
      <c r="C44" s="24" t="s">
        <v>235</v>
      </c>
      <c r="D44" s="24">
        <v>20</v>
      </c>
      <c r="E44" s="24">
        <v>24</v>
      </c>
      <c r="F44" s="24">
        <v>1</v>
      </c>
      <c r="G44" s="24">
        <v>24</v>
      </c>
      <c r="H44" s="16"/>
      <c r="I44" s="16"/>
    </row>
    <row r="45" spans="1:9" x14ac:dyDescent="0.2">
      <c r="A45" s="24" t="s">
        <v>38</v>
      </c>
      <c r="B45" s="24" t="s">
        <v>39</v>
      </c>
      <c r="C45" s="24" t="s">
        <v>235</v>
      </c>
      <c r="D45" s="24">
        <v>60</v>
      </c>
      <c r="E45" s="24">
        <v>60</v>
      </c>
      <c r="F45" s="24">
        <v>1</v>
      </c>
      <c r="G45" s="24">
        <v>60</v>
      </c>
      <c r="H45" s="16"/>
      <c r="I45" s="16"/>
    </row>
    <row r="46" spans="1:9" x14ac:dyDescent="0.2">
      <c r="A46" s="24" t="s">
        <v>38</v>
      </c>
      <c r="B46" s="24" t="s">
        <v>40</v>
      </c>
      <c r="C46" s="24" t="s">
        <v>235</v>
      </c>
      <c r="D46" s="24">
        <v>25</v>
      </c>
      <c r="E46" s="24">
        <v>24</v>
      </c>
      <c r="F46" s="24">
        <v>1</v>
      </c>
      <c r="G46" s="24">
        <v>24</v>
      </c>
      <c r="H46" s="16"/>
      <c r="I46" s="16"/>
    </row>
    <row r="47" spans="1:9" x14ac:dyDescent="0.2">
      <c r="A47" s="24" t="s">
        <v>14</v>
      </c>
      <c r="B47" s="24" t="s">
        <v>15</v>
      </c>
      <c r="C47" s="24" t="s">
        <v>232</v>
      </c>
      <c r="D47" s="24">
        <v>1</v>
      </c>
      <c r="E47" s="24">
        <v>1</v>
      </c>
      <c r="F47" s="24">
        <v>1</v>
      </c>
      <c r="G47" s="24">
        <v>1</v>
      </c>
      <c r="H47" s="16"/>
      <c r="I47" s="16"/>
    </row>
    <row r="48" spans="1:9" x14ac:dyDescent="0.2">
      <c r="A48" s="24" t="s">
        <v>16</v>
      </c>
      <c r="B48" s="24" t="s">
        <v>17</v>
      </c>
      <c r="C48" s="24" t="s">
        <v>235</v>
      </c>
      <c r="D48" s="24">
        <v>2</v>
      </c>
      <c r="E48" s="24">
        <v>12</v>
      </c>
      <c r="F48" s="24">
        <v>1</v>
      </c>
      <c r="G48" s="24">
        <v>12</v>
      </c>
      <c r="H48" s="16"/>
      <c r="I48" s="16"/>
    </row>
    <row r="49" spans="1:9" x14ac:dyDescent="0.2">
      <c r="A49" s="24" t="s">
        <v>20</v>
      </c>
      <c r="B49" s="24" t="s">
        <v>21</v>
      </c>
      <c r="C49" s="24" t="s">
        <v>236</v>
      </c>
      <c r="D49" s="24">
        <v>2</v>
      </c>
      <c r="E49" s="24">
        <v>1</v>
      </c>
      <c r="F49" s="24">
        <v>1</v>
      </c>
      <c r="G49" s="24">
        <v>1</v>
      </c>
      <c r="H49" s="16"/>
      <c r="I49" s="16"/>
    </row>
    <row r="50" spans="1:9" x14ac:dyDescent="0.2">
      <c r="A50" s="24" t="s">
        <v>36</v>
      </c>
      <c r="B50" s="24" t="s">
        <v>37</v>
      </c>
      <c r="C50" s="24" t="s">
        <v>235</v>
      </c>
      <c r="D50" s="24">
        <v>10</v>
      </c>
      <c r="E50" s="24">
        <v>10</v>
      </c>
      <c r="F50" s="24">
        <v>1</v>
      </c>
      <c r="G50" s="24">
        <v>10</v>
      </c>
      <c r="H50" s="16"/>
      <c r="I50" s="16"/>
    </row>
    <row r="51" spans="1:9" x14ac:dyDescent="0.2">
      <c r="A51" s="24" t="s">
        <v>207</v>
      </c>
      <c r="B51" s="24" t="s">
        <v>209</v>
      </c>
      <c r="C51" s="24" t="s">
        <v>241</v>
      </c>
      <c r="D51" s="24">
        <v>4</v>
      </c>
      <c r="E51" s="24">
        <v>1</v>
      </c>
      <c r="F51" s="24">
        <v>4</v>
      </c>
      <c r="G51" s="24">
        <v>4</v>
      </c>
      <c r="H51" s="16"/>
      <c r="I51" s="16"/>
    </row>
    <row r="52" spans="1:9" x14ac:dyDescent="0.2">
      <c r="A52" s="24" t="s">
        <v>213</v>
      </c>
      <c r="B52" s="24" t="s">
        <v>215</v>
      </c>
      <c r="C52" s="24" t="s">
        <v>241</v>
      </c>
      <c r="D52" s="24">
        <v>2</v>
      </c>
      <c r="E52" s="24">
        <v>1</v>
      </c>
      <c r="F52" s="24">
        <v>2</v>
      </c>
      <c r="G52" s="24">
        <v>2</v>
      </c>
      <c r="H52" s="16"/>
      <c r="I52" s="16"/>
    </row>
  </sheetData>
  <mergeCells count="3">
    <mergeCell ref="A1:D1"/>
    <mergeCell ref="E1:G1"/>
    <mergeCell ref="H1:I1"/>
  </mergeCells>
  <phoneticPr fontId="2" type="noConversion"/>
  <pageMargins left="0.7" right="0.7" top="0.75" bottom="0.75" header="0.3" footer="0.3"/>
  <pageSetup paperSize="259" orientation="portrait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C615A-BACF-4843-B974-2EA210C0D65A}">
  <dimension ref="A1:G131"/>
  <sheetViews>
    <sheetView workbookViewId="0">
      <selection activeCell="D16" sqref="D16"/>
    </sheetView>
  </sheetViews>
  <sheetFormatPr defaultRowHeight="14.25" x14ac:dyDescent="0.2"/>
  <cols>
    <col min="1" max="1" width="11" style="21" bestFit="1" customWidth="1"/>
    <col min="2" max="3" width="13" style="21" bestFit="1" customWidth="1"/>
    <col min="4" max="4" width="9.75" style="21" customWidth="1"/>
    <col min="5" max="5" width="11.375" style="21" bestFit="1" customWidth="1"/>
    <col min="6" max="6" width="15" style="21" customWidth="1"/>
    <col min="7" max="7" width="11.625" customWidth="1"/>
  </cols>
  <sheetData>
    <row r="1" spans="1:7" x14ac:dyDescent="0.2">
      <c r="A1" s="24" t="s">
        <v>83</v>
      </c>
      <c r="B1" s="24" t="s">
        <v>229</v>
      </c>
      <c r="C1" s="24" t="s">
        <v>79</v>
      </c>
      <c r="D1" s="24" t="s">
        <v>231</v>
      </c>
      <c r="E1" s="24" t="s">
        <v>82</v>
      </c>
      <c r="F1" s="24" t="s">
        <v>230</v>
      </c>
      <c r="G1" s="24" t="s">
        <v>228</v>
      </c>
    </row>
    <row r="2" spans="1:7" x14ac:dyDescent="0.2">
      <c r="A2" s="25" t="s">
        <v>73</v>
      </c>
      <c r="B2" s="24" t="s">
        <v>24</v>
      </c>
      <c r="C2" s="24" t="s">
        <v>197</v>
      </c>
      <c r="D2" s="24" t="s">
        <v>232</v>
      </c>
      <c r="E2" s="24">
        <v>20</v>
      </c>
      <c r="F2" s="25"/>
      <c r="G2" s="16"/>
    </row>
    <row r="3" spans="1:7" x14ac:dyDescent="0.2">
      <c r="A3" s="26"/>
      <c r="B3" s="24" t="s">
        <v>1</v>
      </c>
      <c r="C3" s="24">
        <v>0.5</v>
      </c>
      <c r="D3" s="24" t="s">
        <v>233</v>
      </c>
      <c r="E3" s="24">
        <v>10</v>
      </c>
      <c r="F3" s="26"/>
      <c r="G3" s="16"/>
    </row>
    <row r="4" spans="1:7" x14ac:dyDescent="0.2">
      <c r="A4" s="26"/>
      <c r="B4" s="24" t="s">
        <v>28</v>
      </c>
      <c r="C4" s="24" t="s">
        <v>29</v>
      </c>
      <c r="D4" s="24" t="s">
        <v>234</v>
      </c>
      <c r="E4" s="24">
        <v>50</v>
      </c>
      <c r="F4" s="26"/>
      <c r="G4" s="16"/>
    </row>
    <row r="5" spans="1:7" x14ac:dyDescent="0.2">
      <c r="A5" s="26"/>
      <c r="B5" s="24" t="s">
        <v>48</v>
      </c>
      <c r="C5" s="24" t="s">
        <v>49</v>
      </c>
      <c r="D5" s="24" t="s">
        <v>235</v>
      </c>
      <c r="E5" s="24">
        <v>3</v>
      </c>
      <c r="F5" s="26"/>
      <c r="G5" s="16"/>
    </row>
    <row r="6" spans="1:7" x14ac:dyDescent="0.2">
      <c r="A6" s="26"/>
      <c r="B6" s="24" t="s">
        <v>207</v>
      </c>
      <c r="C6" s="24" t="s">
        <v>209</v>
      </c>
      <c r="D6" s="24" t="s">
        <v>241</v>
      </c>
      <c r="E6" s="24">
        <v>4</v>
      </c>
      <c r="F6" s="26"/>
      <c r="G6" s="16"/>
    </row>
    <row r="7" spans="1:7" x14ac:dyDescent="0.2">
      <c r="A7" s="27"/>
      <c r="B7" s="24" t="s">
        <v>25</v>
      </c>
      <c r="C7" s="24" t="s">
        <v>27</v>
      </c>
      <c r="D7" s="24" t="s">
        <v>232</v>
      </c>
      <c r="E7" s="24">
        <v>2</v>
      </c>
      <c r="F7" s="27"/>
      <c r="G7" s="16"/>
    </row>
    <row r="8" spans="1:7" x14ac:dyDescent="0.2">
      <c r="A8" s="23" t="s">
        <v>71</v>
      </c>
      <c r="B8" s="24" t="s">
        <v>24</v>
      </c>
      <c r="C8" s="24" t="s">
        <v>197</v>
      </c>
      <c r="D8" s="24" t="s">
        <v>232</v>
      </c>
      <c r="E8" s="24">
        <v>5</v>
      </c>
      <c r="F8" s="23"/>
      <c r="G8" s="16"/>
    </row>
    <row r="9" spans="1:7" x14ac:dyDescent="0.2">
      <c r="A9" s="23"/>
      <c r="B9" s="24" t="s">
        <v>22</v>
      </c>
      <c r="C9" s="24" t="s">
        <v>23</v>
      </c>
      <c r="D9" s="24" t="s">
        <v>235</v>
      </c>
      <c r="E9" s="24">
        <v>3</v>
      </c>
      <c r="F9" s="23"/>
      <c r="G9" s="16"/>
    </row>
    <row r="10" spans="1:7" x14ac:dyDescent="0.2">
      <c r="A10" s="23"/>
      <c r="B10" s="24" t="s">
        <v>0</v>
      </c>
      <c r="C10" s="24">
        <v>0.5</v>
      </c>
      <c r="D10" s="24" t="s">
        <v>233</v>
      </c>
      <c r="E10" s="24">
        <v>10</v>
      </c>
      <c r="F10" s="23"/>
      <c r="G10" s="16"/>
    </row>
    <row r="11" spans="1:7" x14ac:dyDescent="0.2">
      <c r="A11" s="23"/>
      <c r="B11" s="24" t="s">
        <v>1</v>
      </c>
      <c r="C11" s="24">
        <v>0.5</v>
      </c>
      <c r="D11" s="24" t="s">
        <v>233</v>
      </c>
      <c r="E11" s="24">
        <v>10</v>
      </c>
      <c r="F11" s="23"/>
      <c r="G11" s="16"/>
    </row>
    <row r="12" spans="1:7" x14ac:dyDescent="0.2">
      <c r="A12" s="23"/>
      <c r="B12" s="24" t="s">
        <v>8</v>
      </c>
      <c r="C12" s="24" t="s">
        <v>9</v>
      </c>
      <c r="D12" s="24" t="s">
        <v>233</v>
      </c>
      <c r="E12" s="24">
        <v>4</v>
      </c>
      <c r="F12" s="23"/>
      <c r="G12" s="16"/>
    </row>
    <row r="13" spans="1:7" x14ac:dyDescent="0.2">
      <c r="A13" s="23"/>
      <c r="B13" s="24" t="s">
        <v>56</v>
      </c>
      <c r="C13" s="24" t="s">
        <v>57</v>
      </c>
      <c r="D13" s="24" t="s">
        <v>235</v>
      </c>
      <c r="E13" s="24">
        <v>2</v>
      </c>
      <c r="F13" s="23"/>
      <c r="G13" s="16"/>
    </row>
    <row r="14" spans="1:7" x14ac:dyDescent="0.2">
      <c r="A14" s="23"/>
      <c r="B14" s="24" t="s">
        <v>54</v>
      </c>
      <c r="C14" s="24" t="s">
        <v>55</v>
      </c>
      <c r="D14" s="24" t="s">
        <v>235</v>
      </c>
      <c r="E14" s="24">
        <v>2</v>
      </c>
      <c r="F14" s="23"/>
      <c r="G14" s="16"/>
    </row>
    <row r="15" spans="1:7" x14ac:dyDescent="0.2">
      <c r="A15" s="23" t="s">
        <v>61</v>
      </c>
      <c r="B15" s="24" t="s">
        <v>24</v>
      </c>
      <c r="C15" s="24" t="s">
        <v>197</v>
      </c>
      <c r="D15" s="24" t="s">
        <v>232</v>
      </c>
      <c r="E15" s="24">
        <v>20</v>
      </c>
      <c r="F15" s="23"/>
      <c r="G15" s="16"/>
    </row>
    <row r="16" spans="1:7" x14ac:dyDescent="0.2">
      <c r="A16" s="23"/>
      <c r="B16" s="24" t="s">
        <v>33</v>
      </c>
      <c r="C16" s="24" t="s">
        <v>34</v>
      </c>
      <c r="D16" s="24" t="s">
        <v>235</v>
      </c>
      <c r="E16" s="24">
        <v>10</v>
      </c>
      <c r="F16" s="23"/>
      <c r="G16" s="16"/>
    </row>
    <row r="17" spans="1:7" x14ac:dyDescent="0.2">
      <c r="A17" s="23"/>
      <c r="B17" s="24" t="s">
        <v>7</v>
      </c>
      <c r="C17" s="24">
        <v>6886</v>
      </c>
      <c r="D17" s="24" t="s">
        <v>233</v>
      </c>
      <c r="E17" s="24">
        <v>25</v>
      </c>
      <c r="F17" s="23"/>
      <c r="G17" s="16"/>
    </row>
    <row r="18" spans="1:7" x14ac:dyDescent="0.2">
      <c r="A18" s="23"/>
      <c r="B18" s="24" t="s">
        <v>18</v>
      </c>
      <c r="C18" s="24" t="s">
        <v>19</v>
      </c>
      <c r="D18" s="24" t="s">
        <v>236</v>
      </c>
      <c r="E18" s="24">
        <v>8</v>
      </c>
      <c r="F18" s="23"/>
      <c r="G18" s="16"/>
    </row>
    <row r="19" spans="1:7" x14ac:dyDescent="0.2">
      <c r="A19" s="23"/>
      <c r="B19" s="24" t="s">
        <v>44</v>
      </c>
      <c r="C19" s="24" t="s">
        <v>17</v>
      </c>
      <c r="D19" s="24" t="s">
        <v>237</v>
      </c>
      <c r="E19" s="24">
        <v>2</v>
      </c>
      <c r="F19" s="23"/>
      <c r="G19" s="16"/>
    </row>
    <row r="20" spans="1:7" x14ac:dyDescent="0.2">
      <c r="A20" s="23"/>
      <c r="B20" s="24" t="s">
        <v>45</v>
      </c>
      <c r="C20" s="24" t="s">
        <v>46</v>
      </c>
      <c r="D20" s="24" t="s">
        <v>235</v>
      </c>
      <c r="E20" s="24">
        <v>10</v>
      </c>
      <c r="F20" s="23"/>
      <c r="G20" s="16"/>
    </row>
    <row r="21" spans="1:7" x14ac:dyDescent="0.2">
      <c r="A21" s="23"/>
      <c r="B21" s="24" t="s">
        <v>45</v>
      </c>
      <c r="C21" s="24" t="s">
        <v>47</v>
      </c>
      <c r="D21" s="24" t="s">
        <v>235</v>
      </c>
      <c r="E21" s="24">
        <v>12</v>
      </c>
      <c r="F21" s="23"/>
      <c r="G21" s="16"/>
    </row>
    <row r="22" spans="1:7" x14ac:dyDescent="0.2">
      <c r="A22" s="23"/>
      <c r="B22" s="24" t="s">
        <v>31</v>
      </c>
      <c r="C22" s="24" t="s">
        <v>17</v>
      </c>
      <c r="D22" s="24" t="s">
        <v>238</v>
      </c>
      <c r="E22" s="24">
        <v>4</v>
      </c>
      <c r="F22" s="23"/>
      <c r="G22" s="16"/>
    </row>
    <row r="23" spans="1:7" x14ac:dyDescent="0.2">
      <c r="A23" s="23"/>
      <c r="B23" s="24" t="s">
        <v>0</v>
      </c>
      <c r="C23" s="24">
        <v>0.5</v>
      </c>
      <c r="D23" s="24" t="s">
        <v>233</v>
      </c>
      <c r="E23" s="24">
        <v>74</v>
      </c>
      <c r="F23" s="23"/>
      <c r="G23" s="16"/>
    </row>
    <row r="24" spans="1:7" x14ac:dyDescent="0.2">
      <c r="A24" s="23"/>
      <c r="B24" s="24" t="s">
        <v>1</v>
      </c>
      <c r="C24" s="24">
        <v>0.5</v>
      </c>
      <c r="D24" s="24" t="s">
        <v>233</v>
      </c>
      <c r="E24" s="24">
        <v>107</v>
      </c>
      <c r="F24" s="23"/>
      <c r="G24" s="16"/>
    </row>
    <row r="25" spans="1:7" x14ac:dyDescent="0.2">
      <c r="A25" s="23"/>
      <c r="B25" s="24" t="s">
        <v>32</v>
      </c>
      <c r="C25" s="24" t="s">
        <v>17</v>
      </c>
      <c r="D25" s="24" t="s">
        <v>238</v>
      </c>
      <c r="E25" s="24">
        <v>3</v>
      </c>
      <c r="F25" s="23"/>
      <c r="G25" s="16"/>
    </row>
    <row r="26" spans="1:7" x14ac:dyDescent="0.2">
      <c r="A26" s="23"/>
      <c r="B26" s="24" t="s">
        <v>6</v>
      </c>
      <c r="C26" s="24">
        <v>1</v>
      </c>
      <c r="D26" s="24" t="s">
        <v>233</v>
      </c>
      <c r="E26" s="24">
        <v>10</v>
      </c>
      <c r="F26" s="23"/>
      <c r="G26" s="16"/>
    </row>
    <row r="27" spans="1:7" x14ac:dyDescent="0.2">
      <c r="A27" s="23"/>
      <c r="B27" s="24" t="s">
        <v>8</v>
      </c>
      <c r="C27" s="24" t="s">
        <v>10</v>
      </c>
      <c r="D27" s="24" t="s">
        <v>233</v>
      </c>
      <c r="E27" s="24">
        <v>10</v>
      </c>
      <c r="F27" s="23"/>
      <c r="G27" s="16"/>
    </row>
    <row r="28" spans="1:7" x14ac:dyDescent="0.2">
      <c r="A28" s="23"/>
      <c r="B28" s="24" t="s">
        <v>8</v>
      </c>
      <c r="C28" s="24" t="s">
        <v>9</v>
      </c>
      <c r="D28" s="24" t="s">
        <v>233</v>
      </c>
      <c r="E28" s="24">
        <v>45</v>
      </c>
      <c r="F28" s="23"/>
      <c r="G28" s="16"/>
    </row>
    <row r="29" spans="1:7" x14ac:dyDescent="0.2">
      <c r="A29" s="23"/>
      <c r="B29" s="24" t="s">
        <v>8</v>
      </c>
      <c r="C29" s="24" t="s">
        <v>11</v>
      </c>
      <c r="D29" s="24" t="s">
        <v>233</v>
      </c>
      <c r="E29" s="24">
        <v>10</v>
      </c>
      <c r="F29" s="23"/>
      <c r="G29" s="16"/>
    </row>
    <row r="30" spans="1:7" x14ac:dyDescent="0.2">
      <c r="A30" s="23"/>
      <c r="B30" s="24" t="s">
        <v>43</v>
      </c>
      <c r="C30" s="24">
        <v>7093</v>
      </c>
      <c r="D30" s="24" t="s">
        <v>235</v>
      </c>
      <c r="E30" s="24">
        <v>3</v>
      </c>
      <c r="F30" s="23"/>
      <c r="G30" s="16"/>
    </row>
    <row r="31" spans="1:7" x14ac:dyDescent="0.2">
      <c r="A31" s="23"/>
      <c r="B31" s="24" t="s">
        <v>3</v>
      </c>
      <c r="C31" s="24">
        <v>0.7</v>
      </c>
      <c r="D31" s="24" t="s">
        <v>233</v>
      </c>
      <c r="E31" s="24">
        <v>25</v>
      </c>
      <c r="F31" s="23"/>
      <c r="G31" s="16"/>
    </row>
    <row r="32" spans="1:7" x14ac:dyDescent="0.2">
      <c r="A32" s="23"/>
      <c r="B32" s="24" t="s">
        <v>4</v>
      </c>
      <c r="C32" s="24">
        <v>0.7</v>
      </c>
      <c r="D32" s="24" t="s">
        <v>233</v>
      </c>
      <c r="E32" s="24">
        <v>40</v>
      </c>
      <c r="F32" s="23"/>
      <c r="G32" s="16"/>
    </row>
    <row r="33" spans="1:7" x14ac:dyDescent="0.2">
      <c r="A33" s="23"/>
      <c r="B33" s="24" t="s">
        <v>25</v>
      </c>
      <c r="C33" s="24" t="s">
        <v>27</v>
      </c>
      <c r="D33" s="24" t="s">
        <v>232</v>
      </c>
      <c r="E33" s="24">
        <v>2</v>
      </c>
      <c r="F33" s="23"/>
      <c r="G33" s="16"/>
    </row>
    <row r="34" spans="1:7" x14ac:dyDescent="0.2">
      <c r="A34" s="23"/>
      <c r="B34" s="24" t="s">
        <v>25</v>
      </c>
      <c r="C34" s="24" t="s">
        <v>26</v>
      </c>
      <c r="D34" s="24" t="s">
        <v>232</v>
      </c>
      <c r="E34" s="24">
        <v>2</v>
      </c>
      <c r="F34" s="23"/>
      <c r="G34" s="16"/>
    </row>
    <row r="35" spans="1:7" x14ac:dyDescent="0.2">
      <c r="A35" s="23"/>
      <c r="B35" s="24" t="s">
        <v>38</v>
      </c>
      <c r="C35" s="24" t="s">
        <v>40</v>
      </c>
      <c r="D35" s="24" t="s">
        <v>235</v>
      </c>
      <c r="E35" s="24">
        <v>5</v>
      </c>
      <c r="F35" s="23"/>
      <c r="G35" s="16"/>
    </row>
    <row r="36" spans="1:7" x14ac:dyDescent="0.2">
      <c r="A36" s="23" t="s">
        <v>69</v>
      </c>
      <c r="B36" s="24" t="s">
        <v>24</v>
      </c>
      <c r="C36" s="24" t="s">
        <v>197</v>
      </c>
      <c r="D36" s="24" t="s">
        <v>232</v>
      </c>
      <c r="E36" s="24">
        <v>29</v>
      </c>
      <c r="F36" s="23"/>
      <c r="G36" s="16"/>
    </row>
    <row r="37" spans="1:7" x14ac:dyDescent="0.2">
      <c r="A37" s="23"/>
      <c r="B37" s="24" t="s">
        <v>24</v>
      </c>
      <c r="C37" s="24" t="s">
        <v>5</v>
      </c>
      <c r="D37" s="24" t="s">
        <v>232</v>
      </c>
      <c r="E37" s="24">
        <v>1</v>
      </c>
      <c r="F37" s="23"/>
      <c r="G37" s="16"/>
    </row>
    <row r="38" spans="1:7" x14ac:dyDescent="0.2">
      <c r="A38" s="23"/>
      <c r="B38" s="24" t="s">
        <v>33</v>
      </c>
      <c r="C38" s="24" t="s">
        <v>34</v>
      </c>
      <c r="D38" s="24" t="s">
        <v>235</v>
      </c>
      <c r="E38" s="24">
        <v>5</v>
      </c>
      <c r="F38" s="23"/>
      <c r="G38" s="16"/>
    </row>
    <row r="39" spans="1:7" x14ac:dyDescent="0.2">
      <c r="A39" s="23"/>
      <c r="B39" s="24" t="s">
        <v>7</v>
      </c>
      <c r="C39" s="24">
        <v>6886</v>
      </c>
      <c r="D39" s="24" t="s">
        <v>233</v>
      </c>
      <c r="E39" s="24">
        <v>12</v>
      </c>
      <c r="F39" s="23"/>
      <c r="G39" s="16"/>
    </row>
    <row r="40" spans="1:7" x14ac:dyDescent="0.2">
      <c r="A40" s="23"/>
      <c r="B40" s="24" t="s">
        <v>66</v>
      </c>
      <c r="C40" s="24" t="s">
        <v>29</v>
      </c>
      <c r="D40" s="24" t="s">
        <v>235</v>
      </c>
      <c r="E40" s="24">
        <v>7</v>
      </c>
      <c r="F40" s="23"/>
      <c r="G40" s="16"/>
    </row>
    <row r="41" spans="1:7" x14ac:dyDescent="0.2">
      <c r="A41" s="23"/>
      <c r="B41" s="24" t="s">
        <v>18</v>
      </c>
      <c r="C41" s="24" t="s">
        <v>19</v>
      </c>
      <c r="D41" s="24" t="s">
        <v>236</v>
      </c>
      <c r="E41" s="24">
        <v>1</v>
      </c>
      <c r="F41" s="23"/>
      <c r="G41" s="16"/>
    </row>
    <row r="42" spans="1:7" x14ac:dyDescent="0.2">
      <c r="A42" s="23"/>
      <c r="B42" s="24" t="s">
        <v>44</v>
      </c>
      <c r="C42" s="24" t="s">
        <v>17</v>
      </c>
      <c r="D42" s="24" t="s">
        <v>237</v>
      </c>
      <c r="E42" s="24">
        <v>3</v>
      </c>
      <c r="F42" s="23"/>
      <c r="G42" s="16"/>
    </row>
    <row r="43" spans="1:7" x14ac:dyDescent="0.2">
      <c r="A43" s="23"/>
      <c r="B43" s="24" t="s">
        <v>45</v>
      </c>
      <c r="C43" s="24" t="s">
        <v>46</v>
      </c>
      <c r="D43" s="24" t="s">
        <v>235</v>
      </c>
      <c r="E43" s="24">
        <v>19</v>
      </c>
      <c r="F43" s="23"/>
      <c r="G43" s="16"/>
    </row>
    <row r="44" spans="1:7" x14ac:dyDescent="0.2">
      <c r="A44" s="23"/>
      <c r="B44" s="24" t="s">
        <v>45</v>
      </c>
      <c r="C44" s="24" t="s">
        <v>47</v>
      </c>
      <c r="D44" s="24" t="s">
        <v>235</v>
      </c>
      <c r="E44" s="24">
        <v>5</v>
      </c>
      <c r="F44" s="23"/>
      <c r="G44" s="16"/>
    </row>
    <row r="45" spans="1:7" x14ac:dyDescent="0.2">
      <c r="A45" s="23"/>
      <c r="B45" s="24" t="s">
        <v>31</v>
      </c>
      <c r="C45" s="24" t="s">
        <v>17</v>
      </c>
      <c r="D45" s="24" t="s">
        <v>238</v>
      </c>
      <c r="E45" s="24">
        <v>3</v>
      </c>
      <c r="F45" s="23"/>
      <c r="G45" s="16"/>
    </row>
    <row r="46" spans="1:7" x14ac:dyDescent="0.2">
      <c r="A46" s="23"/>
      <c r="B46" s="24" t="s">
        <v>30</v>
      </c>
      <c r="C46" s="24" t="s">
        <v>199</v>
      </c>
      <c r="D46" s="24" t="s">
        <v>235</v>
      </c>
      <c r="E46" s="24">
        <v>1</v>
      </c>
      <c r="F46" s="23"/>
      <c r="G46" s="16"/>
    </row>
    <row r="47" spans="1:7" x14ac:dyDescent="0.2">
      <c r="A47" s="23"/>
      <c r="B47" s="24" t="s">
        <v>1</v>
      </c>
      <c r="C47" s="24">
        <v>0.5</v>
      </c>
      <c r="D47" s="24" t="s">
        <v>233</v>
      </c>
      <c r="E47" s="24">
        <v>75</v>
      </c>
      <c r="F47" s="23"/>
      <c r="G47" s="16"/>
    </row>
    <row r="48" spans="1:7" x14ac:dyDescent="0.2">
      <c r="A48" s="23"/>
      <c r="B48" s="24" t="s">
        <v>2</v>
      </c>
      <c r="C48" s="24">
        <v>0.5</v>
      </c>
      <c r="D48" s="24" t="s">
        <v>233</v>
      </c>
      <c r="E48" s="24">
        <v>5</v>
      </c>
      <c r="F48" s="23"/>
      <c r="G48" s="16"/>
    </row>
    <row r="49" spans="1:7" x14ac:dyDescent="0.2">
      <c r="A49" s="23"/>
      <c r="B49" s="24" t="s">
        <v>32</v>
      </c>
      <c r="C49" s="24" t="s">
        <v>17</v>
      </c>
      <c r="D49" s="24" t="s">
        <v>238</v>
      </c>
      <c r="E49" s="24">
        <v>3</v>
      </c>
      <c r="F49" s="23"/>
      <c r="G49" s="16"/>
    </row>
    <row r="50" spans="1:7" x14ac:dyDescent="0.2">
      <c r="A50" s="23"/>
      <c r="B50" s="24" t="s">
        <v>65</v>
      </c>
      <c r="C50" s="24" t="s">
        <v>199</v>
      </c>
      <c r="D50" s="24" t="s">
        <v>235</v>
      </c>
      <c r="E50" s="24">
        <v>2</v>
      </c>
      <c r="F50" s="23"/>
      <c r="G50" s="16"/>
    </row>
    <row r="51" spans="1:7" x14ac:dyDescent="0.2">
      <c r="A51" s="23"/>
      <c r="B51" s="24" t="s">
        <v>8</v>
      </c>
      <c r="C51" s="24" t="s">
        <v>10</v>
      </c>
      <c r="D51" s="24" t="s">
        <v>233</v>
      </c>
      <c r="E51" s="24">
        <v>2</v>
      </c>
      <c r="F51" s="23"/>
      <c r="G51" s="16"/>
    </row>
    <row r="52" spans="1:7" x14ac:dyDescent="0.2">
      <c r="A52" s="23"/>
      <c r="B52" s="24" t="s">
        <v>8</v>
      </c>
      <c r="C52" s="24" t="s">
        <v>9</v>
      </c>
      <c r="D52" s="24" t="s">
        <v>233</v>
      </c>
      <c r="E52" s="24">
        <v>6</v>
      </c>
      <c r="F52" s="23"/>
      <c r="G52" s="16"/>
    </row>
    <row r="53" spans="1:7" x14ac:dyDescent="0.2">
      <c r="A53" s="23"/>
      <c r="B53" s="24" t="s">
        <v>8</v>
      </c>
      <c r="C53" s="24" t="s">
        <v>11</v>
      </c>
      <c r="D53" s="24" t="s">
        <v>233</v>
      </c>
      <c r="E53" s="24">
        <v>102</v>
      </c>
      <c r="F53" s="23"/>
      <c r="G53" s="16"/>
    </row>
    <row r="54" spans="1:7" x14ac:dyDescent="0.2">
      <c r="A54" s="23"/>
      <c r="B54" s="24" t="s">
        <v>63</v>
      </c>
      <c r="C54" s="24" t="s">
        <v>64</v>
      </c>
      <c r="D54" s="24" t="s">
        <v>235</v>
      </c>
      <c r="E54" s="24">
        <v>4</v>
      </c>
      <c r="F54" s="23"/>
      <c r="G54" s="16"/>
    </row>
    <row r="55" spans="1:7" x14ac:dyDescent="0.2">
      <c r="A55" s="23"/>
      <c r="B55" s="24" t="s">
        <v>56</v>
      </c>
      <c r="C55" s="24" t="s">
        <v>57</v>
      </c>
      <c r="D55" s="24" t="s">
        <v>235</v>
      </c>
      <c r="E55" s="24">
        <v>1</v>
      </c>
      <c r="F55" s="23"/>
      <c r="G55" s="16"/>
    </row>
    <row r="56" spans="1:7" x14ac:dyDescent="0.2">
      <c r="A56" s="23"/>
      <c r="B56" s="24" t="s">
        <v>43</v>
      </c>
      <c r="C56" s="24">
        <v>7093</v>
      </c>
      <c r="D56" s="24" t="s">
        <v>235</v>
      </c>
      <c r="E56" s="24">
        <v>2</v>
      </c>
      <c r="F56" s="23"/>
      <c r="G56" s="16"/>
    </row>
    <row r="57" spans="1:7" x14ac:dyDescent="0.2">
      <c r="A57" s="23"/>
      <c r="B57" s="24" t="s">
        <v>3</v>
      </c>
      <c r="C57" s="24">
        <v>0.7</v>
      </c>
      <c r="D57" s="24" t="s">
        <v>233</v>
      </c>
      <c r="E57" s="24">
        <v>76</v>
      </c>
      <c r="F57" s="23"/>
      <c r="G57" s="16"/>
    </row>
    <row r="58" spans="1:7" x14ac:dyDescent="0.2">
      <c r="A58" s="23"/>
      <c r="B58" s="24" t="s">
        <v>4</v>
      </c>
      <c r="C58" s="24">
        <v>0.7</v>
      </c>
      <c r="D58" s="24" t="s">
        <v>233</v>
      </c>
      <c r="E58" s="24">
        <v>50</v>
      </c>
      <c r="F58" s="23"/>
      <c r="G58" s="16"/>
    </row>
    <row r="59" spans="1:7" x14ac:dyDescent="0.2">
      <c r="A59" s="23"/>
      <c r="B59" s="24" t="s">
        <v>50</v>
      </c>
      <c r="C59" s="24" t="s">
        <v>51</v>
      </c>
      <c r="D59" s="24" t="s">
        <v>239</v>
      </c>
      <c r="E59" s="24">
        <v>4</v>
      </c>
      <c r="F59" s="23"/>
      <c r="G59" s="16"/>
    </row>
    <row r="60" spans="1:7" x14ac:dyDescent="0.2">
      <c r="A60" s="23"/>
      <c r="B60" s="24" t="s">
        <v>52</v>
      </c>
      <c r="C60" s="24" t="s">
        <v>53</v>
      </c>
      <c r="D60" s="24" t="s">
        <v>235</v>
      </c>
      <c r="E60" s="24">
        <v>2</v>
      </c>
      <c r="F60" s="23"/>
      <c r="G60" s="16"/>
    </row>
    <row r="61" spans="1:7" x14ac:dyDescent="0.2">
      <c r="A61" s="23"/>
      <c r="B61" s="24" t="s">
        <v>54</v>
      </c>
      <c r="C61" s="24" t="s">
        <v>55</v>
      </c>
      <c r="D61" s="24" t="s">
        <v>235</v>
      </c>
      <c r="E61" s="24">
        <v>3</v>
      </c>
      <c r="F61" s="23"/>
      <c r="G61" s="16"/>
    </row>
    <row r="62" spans="1:7" x14ac:dyDescent="0.2">
      <c r="A62" s="23"/>
      <c r="B62" s="24" t="s">
        <v>35</v>
      </c>
      <c r="C62" s="24" t="s">
        <v>29</v>
      </c>
      <c r="D62" s="24" t="s">
        <v>240</v>
      </c>
      <c r="E62" s="24">
        <v>401</v>
      </c>
      <c r="F62" s="23"/>
      <c r="G62" s="16"/>
    </row>
    <row r="63" spans="1:7" x14ac:dyDescent="0.2">
      <c r="A63" s="23"/>
      <c r="B63" s="24" t="s">
        <v>48</v>
      </c>
      <c r="C63" s="24" t="s">
        <v>49</v>
      </c>
      <c r="D63" s="24" t="s">
        <v>235</v>
      </c>
      <c r="E63" s="24">
        <v>5</v>
      </c>
      <c r="F63" s="23"/>
      <c r="G63" s="16"/>
    </row>
    <row r="64" spans="1:7" x14ac:dyDescent="0.2">
      <c r="A64" s="23"/>
      <c r="B64" s="24" t="s">
        <v>42</v>
      </c>
      <c r="C64" s="24" t="s">
        <v>17</v>
      </c>
      <c r="D64" s="24" t="s">
        <v>235</v>
      </c>
      <c r="E64" s="24">
        <v>1</v>
      </c>
      <c r="F64" s="23"/>
      <c r="G64" s="16"/>
    </row>
    <row r="65" spans="1:7" x14ac:dyDescent="0.2">
      <c r="A65" s="23"/>
      <c r="B65" s="24" t="s">
        <v>25</v>
      </c>
      <c r="C65" s="24" t="s">
        <v>27</v>
      </c>
      <c r="D65" s="24" t="s">
        <v>232</v>
      </c>
      <c r="E65" s="24">
        <v>2</v>
      </c>
      <c r="F65" s="23"/>
      <c r="G65" s="16"/>
    </row>
    <row r="66" spans="1:7" x14ac:dyDescent="0.2">
      <c r="A66" s="23"/>
      <c r="B66" s="24" t="s">
        <v>12</v>
      </c>
      <c r="C66" s="24" t="s">
        <v>10</v>
      </c>
      <c r="D66" s="24" t="s">
        <v>233</v>
      </c>
      <c r="E66" s="24">
        <v>90</v>
      </c>
      <c r="F66" s="23"/>
      <c r="G66" s="16"/>
    </row>
    <row r="67" spans="1:7" x14ac:dyDescent="0.2">
      <c r="A67" s="23"/>
      <c r="B67" s="24" t="s">
        <v>12</v>
      </c>
      <c r="C67" s="24" t="s">
        <v>9</v>
      </c>
      <c r="D67" s="24" t="s">
        <v>233</v>
      </c>
      <c r="E67" s="24">
        <v>42</v>
      </c>
      <c r="F67" s="23"/>
      <c r="G67" s="16"/>
    </row>
    <row r="68" spans="1:7" x14ac:dyDescent="0.2">
      <c r="A68" s="23"/>
      <c r="B68" s="24" t="s">
        <v>12</v>
      </c>
      <c r="C68" s="24" t="s">
        <v>13</v>
      </c>
      <c r="D68" s="24" t="s">
        <v>233</v>
      </c>
      <c r="E68" s="24">
        <v>2</v>
      </c>
      <c r="F68" s="23"/>
      <c r="G68" s="16"/>
    </row>
    <row r="69" spans="1:7" x14ac:dyDescent="0.2">
      <c r="A69" s="23"/>
      <c r="B69" s="24" t="s">
        <v>12</v>
      </c>
      <c r="C69" s="24" t="s">
        <v>11</v>
      </c>
      <c r="D69" s="24" t="s">
        <v>233</v>
      </c>
      <c r="E69" s="24">
        <v>2</v>
      </c>
      <c r="F69" s="23"/>
      <c r="G69" s="16"/>
    </row>
    <row r="70" spans="1:7" x14ac:dyDescent="0.2">
      <c r="A70" s="23"/>
      <c r="B70" s="24" t="s">
        <v>38</v>
      </c>
      <c r="C70" s="24" t="s">
        <v>41</v>
      </c>
      <c r="D70" s="24" t="s">
        <v>235</v>
      </c>
      <c r="E70" s="24">
        <v>10</v>
      </c>
      <c r="F70" s="23"/>
      <c r="G70" s="16"/>
    </row>
    <row r="71" spans="1:7" x14ac:dyDescent="0.2">
      <c r="A71" s="23"/>
      <c r="B71" s="24" t="s">
        <v>38</v>
      </c>
      <c r="C71" s="24" t="s">
        <v>39</v>
      </c>
      <c r="D71" s="24" t="s">
        <v>235</v>
      </c>
      <c r="E71" s="24">
        <v>30</v>
      </c>
      <c r="F71" s="23"/>
      <c r="G71" s="16"/>
    </row>
    <row r="72" spans="1:7" x14ac:dyDescent="0.2">
      <c r="A72" s="23"/>
      <c r="B72" s="24" t="s">
        <v>38</v>
      </c>
      <c r="C72" s="24" t="s">
        <v>40</v>
      </c>
      <c r="D72" s="24" t="s">
        <v>235</v>
      </c>
      <c r="E72" s="24">
        <v>10</v>
      </c>
      <c r="F72" s="23"/>
      <c r="G72" s="16"/>
    </row>
    <row r="73" spans="1:7" x14ac:dyDescent="0.2">
      <c r="A73" s="23" t="s">
        <v>75</v>
      </c>
      <c r="B73" s="24" t="s">
        <v>24</v>
      </c>
      <c r="C73" s="24" t="s">
        <v>197</v>
      </c>
      <c r="D73" s="24" t="s">
        <v>232</v>
      </c>
      <c r="E73" s="24">
        <v>29</v>
      </c>
      <c r="F73" s="23"/>
      <c r="G73" s="16"/>
    </row>
    <row r="74" spans="1:7" x14ac:dyDescent="0.2">
      <c r="A74" s="23"/>
      <c r="B74" s="24" t="s">
        <v>24</v>
      </c>
      <c r="C74" s="24" t="s">
        <v>5</v>
      </c>
      <c r="D74" s="24" t="s">
        <v>232</v>
      </c>
      <c r="E74" s="24">
        <v>1</v>
      </c>
      <c r="F74" s="23"/>
      <c r="G74" s="16"/>
    </row>
    <row r="75" spans="1:7" x14ac:dyDescent="0.2">
      <c r="A75" s="23"/>
      <c r="B75" s="24" t="s">
        <v>33</v>
      </c>
      <c r="C75" s="24" t="s">
        <v>34</v>
      </c>
      <c r="D75" s="24" t="s">
        <v>235</v>
      </c>
      <c r="E75" s="24">
        <v>5</v>
      </c>
      <c r="F75" s="23"/>
      <c r="G75" s="16"/>
    </row>
    <row r="76" spans="1:7" x14ac:dyDescent="0.2">
      <c r="A76" s="23"/>
      <c r="B76" s="24" t="s">
        <v>7</v>
      </c>
      <c r="C76" s="24">
        <v>6886</v>
      </c>
      <c r="D76" s="24" t="s">
        <v>233</v>
      </c>
      <c r="E76" s="24">
        <v>12</v>
      </c>
      <c r="F76" s="23"/>
      <c r="G76" s="16"/>
    </row>
    <row r="77" spans="1:7" x14ac:dyDescent="0.2">
      <c r="A77" s="23"/>
      <c r="B77" s="24" t="s">
        <v>66</v>
      </c>
      <c r="C77" s="24" t="s">
        <v>29</v>
      </c>
      <c r="D77" s="24" t="s">
        <v>235</v>
      </c>
      <c r="E77" s="24">
        <v>7</v>
      </c>
      <c r="F77" s="23"/>
      <c r="G77" s="16"/>
    </row>
    <row r="78" spans="1:7" x14ac:dyDescent="0.2">
      <c r="A78" s="23"/>
      <c r="B78" s="24" t="s">
        <v>18</v>
      </c>
      <c r="C78" s="24" t="s">
        <v>19</v>
      </c>
      <c r="D78" s="24" t="s">
        <v>236</v>
      </c>
      <c r="E78" s="24">
        <v>1</v>
      </c>
      <c r="F78" s="23"/>
      <c r="G78" s="16"/>
    </row>
    <row r="79" spans="1:7" x14ac:dyDescent="0.2">
      <c r="A79" s="23"/>
      <c r="B79" s="24" t="s">
        <v>44</v>
      </c>
      <c r="C79" s="24" t="s">
        <v>17</v>
      </c>
      <c r="D79" s="24" t="s">
        <v>237</v>
      </c>
      <c r="E79" s="24">
        <v>3</v>
      </c>
      <c r="F79" s="23"/>
      <c r="G79" s="16"/>
    </row>
    <row r="80" spans="1:7" x14ac:dyDescent="0.2">
      <c r="A80" s="23"/>
      <c r="B80" s="24" t="s">
        <v>45</v>
      </c>
      <c r="C80" s="24" t="s">
        <v>46</v>
      </c>
      <c r="D80" s="24" t="s">
        <v>235</v>
      </c>
      <c r="E80" s="24">
        <v>19</v>
      </c>
      <c r="F80" s="23"/>
      <c r="G80" s="16"/>
    </row>
    <row r="81" spans="1:7" x14ac:dyDescent="0.2">
      <c r="A81" s="23"/>
      <c r="B81" s="24" t="s">
        <v>45</v>
      </c>
      <c r="C81" s="24" t="s">
        <v>47</v>
      </c>
      <c r="D81" s="24" t="s">
        <v>235</v>
      </c>
      <c r="E81" s="24">
        <v>5</v>
      </c>
      <c r="F81" s="23"/>
      <c r="G81" s="16"/>
    </row>
    <row r="82" spans="1:7" x14ac:dyDescent="0.2">
      <c r="A82" s="23"/>
      <c r="B82" s="24" t="s">
        <v>31</v>
      </c>
      <c r="C82" s="24" t="s">
        <v>17</v>
      </c>
      <c r="D82" s="24" t="s">
        <v>238</v>
      </c>
      <c r="E82" s="24">
        <v>3</v>
      </c>
      <c r="F82" s="23"/>
      <c r="G82" s="16"/>
    </row>
    <row r="83" spans="1:7" x14ac:dyDescent="0.2">
      <c r="A83" s="23"/>
      <c r="B83" s="24" t="s">
        <v>30</v>
      </c>
      <c r="C83" s="24" t="s">
        <v>199</v>
      </c>
      <c r="D83" s="24" t="s">
        <v>235</v>
      </c>
      <c r="E83" s="24">
        <v>1</v>
      </c>
      <c r="F83" s="23"/>
      <c r="G83" s="16"/>
    </row>
    <row r="84" spans="1:7" x14ac:dyDescent="0.2">
      <c r="A84" s="23"/>
      <c r="B84" s="24" t="s">
        <v>1</v>
      </c>
      <c r="C84" s="24">
        <v>0.5</v>
      </c>
      <c r="D84" s="24" t="s">
        <v>233</v>
      </c>
      <c r="E84" s="24">
        <v>75</v>
      </c>
      <c r="F84" s="23"/>
      <c r="G84" s="16"/>
    </row>
    <row r="85" spans="1:7" x14ac:dyDescent="0.2">
      <c r="A85" s="23"/>
      <c r="B85" s="24" t="s">
        <v>2</v>
      </c>
      <c r="C85" s="24">
        <v>0.5</v>
      </c>
      <c r="D85" s="24" t="s">
        <v>233</v>
      </c>
      <c r="E85" s="24">
        <v>5</v>
      </c>
      <c r="F85" s="23"/>
      <c r="G85" s="16"/>
    </row>
    <row r="86" spans="1:7" x14ac:dyDescent="0.2">
      <c r="A86" s="23"/>
      <c r="B86" s="24" t="s">
        <v>32</v>
      </c>
      <c r="C86" s="24" t="s">
        <v>17</v>
      </c>
      <c r="D86" s="24" t="s">
        <v>238</v>
      </c>
      <c r="E86" s="24">
        <v>3</v>
      </c>
      <c r="F86" s="23"/>
      <c r="G86" s="16"/>
    </row>
    <row r="87" spans="1:7" x14ac:dyDescent="0.2">
      <c r="A87" s="23"/>
      <c r="B87" s="24" t="s">
        <v>65</v>
      </c>
      <c r="C87" s="24" t="s">
        <v>199</v>
      </c>
      <c r="D87" s="24" t="s">
        <v>235</v>
      </c>
      <c r="E87" s="24">
        <v>2</v>
      </c>
      <c r="F87" s="23"/>
      <c r="G87" s="16"/>
    </row>
    <row r="88" spans="1:7" x14ac:dyDescent="0.2">
      <c r="A88" s="23"/>
      <c r="B88" s="24" t="s">
        <v>8</v>
      </c>
      <c r="C88" s="24" t="s">
        <v>10</v>
      </c>
      <c r="D88" s="24" t="s">
        <v>233</v>
      </c>
      <c r="E88" s="24">
        <v>2</v>
      </c>
      <c r="F88" s="23"/>
      <c r="G88" s="16"/>
    </row>
    <row r="89" spans="1:7" x14ac:dyDescent="0.2">
      <c r="A89" s="23"/>
      <c r="B89" s="24" t="s">
        <v>8</v>
      </c>
      <c r="C89" s="24" t="s">
        <v>9</v>
      </c>
      <c r="D89" s="24" t="s">
        <v>233</v>
      </c>
      <c r="E89" s="24">
        <v>6</v>
      </c>
      <c r="F89" s="23"/>
      <c r="G89" s="16"/>
    </row>
    <row r="90" spans="1:7" x14ac:dyDescent="0.2">
      <c r="A90" s="23"/>
      <c r="B90" s="24" t="s">
        <v>8</v>
      </c>
      <c r="C90" s="24" t="s">
        <v>11</v>
      </c>
      <c r="D90" s="24" t="s">
        <v>233</v>
      </c>
      <c r="E90" s="24">
        <v>102</v>
      </c>
      <c r="F90" s="23"/>
      <c r="G90" s="16"/>
    </row>
    <row r="91" spans="1:7" x14ac:dyDescent="0.2">
      <c r="A91" s="23"/>
      <c r="B91" s="24" t="s">
        <v>63</v>
      </c>
      <c r="C91" s="24" t="s">
        <v>64</v>
      </c>
      <c r="D91" s="24" t="s">
        <v>235</v>
      </c>
      <c r="E91" s="24">
        <v>4</v>
      </c>
      <c r="F91" s="23"/>
      <c r="G91" s="16"/>
    </row>
    <row r="92" spans="1:7" x14ac:dyDescent="0.2">
      <c r="A92" s="23"/>
      <c r="B92" s="24" t="s">
        <v>56</v>
      </c>
      <c r="C92" s="24" t="s">
        <v>57</v>
      </c>
      <c r="D92" s="24" t="s">
        <v>235</v>
      </c>
      <c r="E92" s="24">
        <v>1</v>
      </c>
      <c r="F92" s="23"/>
      <c r="G92" s="16"/>
    </row>
    <row r="93" spans="1:7" x14ac:dyDescent="0.2">
      <c r="A93" s="23"/>
      <c r="B93" s="24" t="s">
        <v>43</v>
      </c>
      <c r="C93" s="24">
        <v>7093</v>
      </c>
      <c r="D93" s="24" t="s">
        <v>235</v>
      </c>
      <c r="E93" s="24">
        <v>2</v>
      </c>
      <c r="F93" s="23"/>
      <c r="G93" s="16"/>
    </row>
    <row r="94" spans="1:7" x14ac:dyDescent="0.2">
      <c r="A94" s="23"/>
      <c r="B94" s="24" t="s">
        <v>3</v>
      </c>
      <c r="C94" s="24">
        <v>0.7</v>
      </c>
      <c r="D94" s="24" t="s">
        <v>233</v>
      </c>
      <c r="E94" s="24">
        <v>76</v>
      </c>
      <c r="F94" s="23"/>
      <c r="G94" s="16"/>
    </row>
    <row r="95" spans="1:7" x14ac:dyDescent="0.2">
      <c r="A95" s="23"/>
      <c r="B95" s="24" t="s">
        <v>4</v>
      </c>
      <c r="C95" s="24">
        <v>0.7</v>
      </c>
      <c r="D95" s="24" t="s">
        <v>233</v>
      </c>
      <c r="E95" s="24">
        <v>50</v>
      </c>
      <c r="F95" s="23"/>
      <c r="G95" s="16"/>
    </row>
    <row r="96" spans="1:7" x14ac:dyDescent="0.2">
      <c r="A96" s="23"/>
      <c r="B96" s="24" t="s">
        <v>50</v>
      </c>
      <c r="C96" s="24" t="s">
        <v>51</v>
      </c>
      <c r="D96" s="24" t="s">
        <v>239</v>
      </c>
      <c r="E96" s="24">
        <v>4</v>
      </c>
      <c r="F96" s="23"/>
      <c r="G96" s="16"/>
    </row>
    <row r="97" spans="1:7" x14ac:dyDescent="0.2">
      <c r="A97" s="23"/>
      <c r="B97" s="24" t="s">
        <v>52</v>
      </c>
      <c r="C97" s="24" t="s">
        <v>53</v>
      </c>
      <c r="D97" s="24" t="s">
        <v>235</v>
      </c>
      <c r="E97" s="24">
        <v>2</v>
      </c>
      <c r="F97" s="23"/>
      <c r="G97" s="16"/>
    </row>
    <row r="98" spans="1:7" x14ac:dyDescent="0.2">
      <c r="A98" s="23"/>
      <c r="B98" s="24" t="s">
        <v>54</v>
      </c>
      <c r="C98" s="24" t="s">
        <v>55</v>
      </c>
      <c r="D98" s="24" t="s">
        <v>235</v>
      </c>
      <c r="E98" s="24">
        <v>3</v>
      </c>
      <c r="F98" s="23"/>
      <c r="G98" s="16"/>
    </row>
    <row r="99" spans="1:7" x14ac:dyDescent="0.2">
      <c r="A99" s="23"/>
      <c r="B99" s="24" t="s">
        <v>35</v>
      </c>
      <c r="C99" s="24" t="s">
        <v>29</v>
      </c>
      <c r="D99" s="24" t="s">
        <v>240</v>
      </c>
      <c r="E99" s="24">
        <v>401</v>
      </c>
      <c r="F99" s="23"/>
      <c r="G99" s="16"/>
    </row>
    <row r="100" spans="1:7" x14ac:dyDescent="0.2">
      <c r="A100" s="23"/>
      <c r="B100" s="24" t="s">
        <v>48</v>
      </c>
      <c r="C100" s="24" t="s">
        <v>49</v>
      </c>
      <c r="D100" s="24" t="s">
        <v>235</v>
      </c>
      <c r="E100" s="24">
        <v>5</v>
      </c>
      <c r="F100" s="23"/>
      <c r="G100" s="16"/>
    </row>
    <row r="101" spans="1:7" x14ac:dyDescent="0.2">
      <c r="A101" s="23"/>
      <c r="B101" s="24" t="s">
        <v>42</v>
      </c>
      <c r="C101" s="24" t="s">
        <v>17</v>
      </c>
      <c r="D101" s="24" t="s">
        <v>235</v>
      </c>
      <c r="E101" s="24">
        <v>1</v>
      </c>
      <c r="F101" s="23"/>
      <c r="G101" s="16"/>
    </row>
    <row r="102" spans="1:7" x14ac:dyDescent="0.2">
      <c r="A102" s="23"/>
      <c r="B102" s="24" t="s">
        <v>25</v>
      </c>
      <c r="C102" s="24" t="s">
        <v>27</v>
      </c>
      <c r="D102" s="24" t="s">
        <v>232</v>
      </c>
      <c r="E102" s="24">
        <v>2</v>
      </c>
      <c r="F102" s="23"/>
      <c r="G102" s="16"/>
    </row>
    <row r="103" spans="1:7" x14ac:dyDescent="0.2">
      <c r="A103" s="23"/>
      <c r="B103" s="24" t="s">
        <v>12</v>
      </c>
      <c r="C103" s="24" t="s">
        <v>10</v>
      </c>
      <c r="D103" s="24" t="s">
        <v>233</v>
      </c>
      <c r="E103" s="24">
        <v>90</v>
      </c>
      <c r="F103" s="23"/>
      <c r="G103" s="16"/>
    </row>
    <row r="104" spans="1:7" x14ac:dyDescent="0.2">
      <c r="A104" s="23"/>
      <c r="B104" s="24" t="s">
        <v>12</v>
      </c>
      <c r="C104" s="24" t="s">
        <v>9</v>
      </c>
      <c r="D104" s="24" t="s">
        <v>233</v>
      </c>
      <c r="E104" s="24">
        <v>42</v>
      </c>
      <c r="F104" s="23"/>
      <c r="G104" s="16"/>
    </row>
    <row r="105" spans="1:7" x14ac:dyDescent="0.2">
      <c r="A105" s="23"/>
      <c r="B105" s="24" t="s">
        <v>12</v>
      </c>
      <c r="C105" s="24" t="s">
        <v>13</v>
      </c>
      <c r="D105" s="24" t="s">
        <v>233</v>
      </c>
      <c r="E105" s="24">
        <v>2</v>
      </c>
      <c r="F105" s="23"/>
      <c r="G105" s="16"/>
    </row>
    <row r="106" spans="1:7" x14ac:dyDescent="0.2">
      <c r="A106" s="23"/>
      <c r="B106" s="24" t="s">
        <v>12</v>
      </c>
      <c r="C106" s="24" t="s">
        <v>11</v>
      </c>
      <c r="D106" s="24" t="s">
        <v>233</v>
      </c>
      <c r="E106" s="24">
        <v>2</v>
      </c>
      <c r="F106" s="23"/>
      <c r="G106" s="16"/>
    </row>
    <row r="107" spans="1:7" x14ac:dyDescent="0.2">
      <c r="A107" s="23"/>
      <c r="B107" s="24" t="s">
        <v>38</v>
      </c>
      <c r="C107" s="24" t="s">
        <v>41</v>
      </c>
      <c r="D107" s="24" t="s">
        <v>235</v>
      </c>
      <c r="E107" s="24">
        <v>10</v>
      </c>
      <c r="F107" s="23"/>
      <c r="G107" s="16"/>
    </row>
    <row r="108" spans="1:7" x14ac:dyDescent="0.2">
      <c r="A108" s="23"/>
      <c r="B108" s="24" t="s">
        <v>38</v>
      </c>
      <c r="C108" s="24" t="s">
        <v>39</v>
      </c>
      <c r="D108" s="24" t="s">
        <v>235</v>
      </c>
      <c r="E108" s="24">
        <v>30</v>
      </c>
      <c r="F108" s="23"/>
      <c r="G108" s="16"/>
    </row>
    <row r="109" spans="1:7" x14ac:dyDescent="0.2">
      <c r="A109" s="23"/>
      <c r="B109" s="24" t="s">
        <v>38</v>
      </c>
      <c r="C109" s="24" t="s">
        <v>40</v>
      </c>
      <c r="D109" s="24" t="s">
        <v>235</v>
      </c>
      <c r="E109" s="24">
        <v>10</v>
      </c>
      <c r="F109" s="23"/>
      <c r="G109" s="16"/>
    </row>
    <row r="110" spans="1:7" x14ac:dyDescent="0.2">
      <c r="A110" s="23" t="s">
        <v>201</v>
      </c>
      <c r="B110" s="24" t="s">
        <v>24</v>
      </c>
      <c r="C110" s="24" t="s">
        <v>197</v>
      </c>
      <c r="D110" s="24" t="s">
        <v>232</v>
      </c>
      <c r="E110" s="24">
        <v>4</v>
      </c>
      <c r="F110" s="23"/>
      <c r="G110" s="16"/>
    </row>
    <row r="111" spans="1:7" x14ac:dyDescent="0.2">
      <c r="A111" s="23"/>
      <c r="B111" s="24" t="s">
        <v>44</v>
      </c>
      <c r="C111" s="24" t="s">
        <v>17</v>
      </c>
      <c r="D111" s="24" t="s">
        <v>237</v>
      </c>
      <c r="E111" s="24">
        <v>1</v>
      </c>
      <c r="F111" s="23"/>
      <c r="G111" s="16"/>
    </row>
    <row r="112" spans="1:7" x14ac:dyDescent="0.2">
      <c r="A112" s="23"/>
      <c r="B112" s="24" t="s">
        <v>45</v>
      </c>
      <c r="C112" s="24" t="s">
        <v>46</v>
      </c>
      <c r="D112" s="24" t="s">
        <v>235</v>
      </c>
      <c r="E112" s="24">
        <v>8</v>
      </c>
      <c r="F112" s="23"/>
      <c r="G112" s="16"/>
    </row>
    <row r="113" spans="1:7" x14ac:dyDescent="0.2">
      <c r="A113" s="23"/>
      <c r="B113" s="24" t="s">
        <v>45</v>
      </c>
      <c r="C113" s="24" t="s">
        <v>47</v>
      </c>
      <c r="D113" s="24" t="s">
        <v>235</v>
      </c>
      <c r="E113" s="24">
        <v>8</v>
      </c>
      <c r="F113" s="23"/>
      <c r="G113" s="16"/>
    </row>
    <row r="114" spans="1:7" x14ac:dyDescent="0.2">
      <c r="A114" s="23"/>
      <c r="B114" s="24" t="s">
        <v>31</v>
      </c>
      <c r="C114" s="24" t="s">
        <v>17</v>
      </c>
      <c r="D114" s="24" t="s">
        <v>238</v>
      </c>
      <c r="E114" s="24">
        <v>4</v>
      </c>
      <c r="F114" s="23"/>
      <c r="G114" s="16"/>
    </row>
    <row r="115" spans="1:7" x14ac:dyDescent="0.2">
      <c r="A115" s="23"/>
      <c r="B115" s="24" t="s">
        <v>0</v>
      </c>
      <c r="C115" s="24">
        <v>0.5</v>
      </c>
      <c r="D115" s="24" t="s">
        <v>233</v>
      </c>
      <c r="E115" s="24">
        <v>10</v>
      </c>
      <c r="F115" s="23"/>
      <c r="G115" s="16"/>
    </row>
    <row r="116" spans="1:7" x14ac:dyDescent="0.2">
      <c r="A116" s="23"/>
      <c r="B116" s="24" t="s">
        <v>1</v>
      </c>
      <c r="C116" s="24">
        <v>0.5</v>
      </c>
      <c r="D116" s="24" t="s">
        <v>233</v>
      </c>
      <c r="E116" s="24">
        <v>20</v>
      </c>
      <c r="F116" s="23"/>
      <c r="G116" s="16"/>
    </row>
    <row r="117" spans="1:7" x14ac:dyDescent="0.2">
      <c r="A117" s="23"/>
      <c r="B117" s="24" t="s">
        <v>43</v>
      </c>
      <c r="C117" s="24">
        <v>7093</v>
      </c>
      <c r="D117" s="24" t="s">
        <v>235</v>
      </c>
      <c r="E117" s="24">
        <v>2</v>
      </c>
      <c r="F117" s="23"/>
      <c r="G117" s="16"/>
    </row>
    <row r="118" spans="1:7" x14ac:dyDescent="0.2">
      <c r="A118" s="23"/>
      <c r="B118" s="24" t="s">
        <v>3</v>
      </c>
      <c r="C118" s="24">
        <v>0.7</v>
      </c>
      <c r="D118" s="24" t="s">
        <v>233</v>
      </c>
      <c r="E118" s="24">
        <v>10</v>
      </c>
      <c r="F118" s="23"/>
      <c r="G118" s="16"/>
    </row>
    <row r="119" spans="1:7" x14ac:dyDescent="0.2">
      <c r="A119" s="23"/>
      <c r="B119" s="24" t="s">
        <v>50</v>
      </c>
      <c r="C119" s="24">
        <v>1666</v>
      </c>
      <c r="D119" s="24" t="s">
        <v>239</v>
      </c>
      <c r="E119" s="24">
        <v>2</v>
      </c>
      <c r="F119" s="23"/>
      <c r="G119" s="16"/>
    </row>
    <row r="120" spans="1:7" x14ac:dyDescent="0.2">
      <c r="A120" s="23"/>
      <c r="B120" s="24" t="s">
        <v>48</v>
      </c>
      <c r="C120" s="24" t="s">
        <v>203</v>
      </c>
      <c r="D120" s="24" t="s">
        <v>235</v>
      </c>
      <c r="E120" s="24">
        <v>1</v>
      </c>
      <c r="F120" s="23"/>
      <c r="G120" s="16"/>
    </row>
    <row r="121" spans="1:7" x14ac:dyDescent="0.2">
      <c r="A121" s="23"/>
      <c r="B121" s="24" t="s">
        <v>42</v>
      </c>
      <c r="C121" s="24" t="s">
        <v>17</v>
      </c>
      <c r="D121" s="24" t="s">
        <v>235</v>
      </c>
      <c r="E121" s="24">
        <v>2</v>
      </c>
      <c r="F121" s="23"/>
      <c r="G121" s="16"/>
    </row>
    <row r="122" spans="1:7" x14ac:dyDescent="0.2">
      <c r="A122" s="23"/>
      <c r="B122" s="24" t="s">
        <v>14</v>
      </c>
      <c r="C122" s="24" t="s">
        <v>15</v>
      </c>
      <c r="D122" s="24" t="s">
        <v>232</v>
      </c>
      <c r="E122" s="24">
        <v>1</v>
      </c>
      <c r="F122" s="23"/>
      <c r="G122" s="16"/>
    </row>
    <row r="123" spans="1:7" x14ac:dyDescent="0.2">
      <c r="A123" s="23"/>
      <c r="B123" s="24" t="s">
        <v>16</v>
      </c>
      <c r="C123" s="24" t="s">
        <v>17</v>
      </c>
      <c r="D123" s="24" t="s">
        <v>235</v>
      </c>
      <c r="E123" s="24">
        <v>2</v>
      </c>
      <c r="F123" s="23"/>
      <c r="G123" s="16"/>
    </row>
    <row r="124" spans="1:7" x14ac:dyDescent="0.2">
      <c r="A124" s="23"/>
      <c r="B124" s="24" t="s">
        <v>20</v>
      </c>
      <c r="C124" s="24" t="s">
        <v>21</v>
      </c>
      <c r="D124" s="24" t="s">
        <v>236</v>
      </c>
      <c r="E124" s="24">
        <v>2</v>
      </c>
      <c r="F124" s="23"/>
      <c r="G124" s="16"/>
    </row>
    <row r="125" spans="1:7" x14ac:dyDescent="0.2">
      <c r="A125" s="23"/>
      <c r="B125" s="24" t="s">
        <v>36</v>
      </c>
      <c r="C125" s="24" t="s">
        <v>37</v>
      </c>
      <c r="D125" s="24" t="s">
        <v>235</v>
      </c>
      <c r="E125" s="24">
        <v>10</v>
      </c>
      <c r="F125" s="23"/>
      <c r="G125" s="16"/>
    </row>
    <row r="126" spans="1:7" x14ac:dyDescent="0.2">
      <c r="A126" s="25" t="s">
        <v>205</v>
      </c>
      <c r="B126" s="24" t="s">
        <v>24</v>
      </c>
      <c r="C126" s="24" t="s">
        <v>197</v>
      </c>
      <c r="D126" s="24" t="s">
        <v>232</v>
      </c>
      <c r="E126" s="24">
        <v>10</v>
      </c>
      <c r="F126" s="25"/>
      <c r="G126" s="16"/>
    </row>
    <row r="127" spans="1:7" x14ac:dyDescent="0.2">
      <c r="A127" s="26"/>
      <c r="B127" s="24" t="s">
        <v>0</v>
      </c>
      <c r="C127" s="24">
        <v>0.5</v>
      </c>
      <c r="D127" s="24" t="s">
        <v>233</v>
      </c>
      <c r="E127" s="24">
        <v>10</v>
      </c>
      <c r="F127" s="26"/>
      <c r="G127" s="16"/>
    </row>
    <row r="128" spans="1:7" x14ac:dyDescent="0.2">
      <c r="A128" s="26"/>
      <c r="B128" s="24" t="s">
        <v>50</v>
      </c>
      <c r="C128" s="24" t="s">
        <v>51</v>
      </c>
      <c r="D128" s="24" t="s">
        <v>239</v>
      </c>
      <c r="E128" s="24">
        <v>2</v>
      </c>
      <c r="F128" s="26"/>
      <c r="G128" s="16"/>
    </row>
    <row r="129" spans="1:7" x14ac:dyDescent="0.2">
      <c r="A129" s="26"/>
      <c r="B129" s="24" t="s">
        <v>35</v>
      </c>
      <c r="C129" s="24" t="s">
        <v>29</v>
      </c>
      <c r="D129" s="24" t="s">
        <v>240</v>
      </c>
      <c r="E129" s="24">
        <v>200</v>
      </c>
      <c r="F129" s="26"/>
      <c r="G129" s="16"/>
    </row>
    <row r="130" spans="1:7" x14ac:dyDescent="0.2">
      <c r="A130" s="26"/>
      <c r="B130" s="24" t="s">
        <v>48</v>
      </c>
      <c r="C130" s="24" t="s">
        <v>49</v>
      </c>
      <c r="D130" s="24" t="s">
        <v>235</v>
      </c>
      <c r="E130" s="24">
        <v>2</v>
      </c>
      <c r="F130" s="26"/>
      <c r="G130" s="16"/>
    </row>
    <row r="131" spans="1:7" x14ac:dyDescent="0.2">
      <c r="A131" s="27"/>
      <c r="B131" s="24" t="s">
        <v>213</v>
      </c>
      <c r="C131" s="24" t="s">
        <v>215</v>
      </c>
      <c r="D131" s="24" t="s">
        <v>241</v>
      </c>
      <c r="E131" s="24">
        <v>2</v>
      </c>
      <c r="F131" s="27"/>
      <c r="G131" s="16"/>
    </row>
  </sheetData>
  <mergeCells count="14">
    <mergeCell ref="F2:F7"/>
    <mergeCell ref="F8:F14"/>
    <mergeCell ref="F15:F35"/>
    <mergeCell ref="F36:F72"/>
    <mergeCell ref="F73:F109"/>
    <mergeCell ref="F110:F125"/>
    <mergeCell ref="A126:A131"/>
    <mergeCell ref="F126:F131"/>
    <mergeCell ref="A2:A7"/>
    <mergeCell ref="A8:A14"/>
    <mergeCell ref="A15:A35"/>
    <mergeCell ref="A36:A72"/>
    <mergeCell ref="A73:A109"/>
    <mergeCell ref="A110:A12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Sheet1</vt:lpstr>
      <vt:lpstr>Sheet2</vt:lpstr>
      <vt:lpstr>采购清单</vt:lpstr>
      <vt:lpstr>发放清单</vt:lpstr>
      <vt:lpstr>发放清单!Print_Area</vt:lpstr>
      <vt:lpstr>发放清单!Print_Titles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 敬涛</dc:creator>
  <cp:lastModifiedBy>滕 敬涛</cp:lastModifiedBy>
  <cp:lastPrinted>2024-03-12T02:59:29Z</cp:lastPrinted>
  <dcterms:created xsi:type="dcterms:W3CDTF">2024-03-12T01:06:00Z</dcterms:created>
  <dcterms:modified xsi:type="dcterms:W3CDTF">2024-03-12T03:00:04Z</dcterms:modified>
</cp:coreProperties>
</file>