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模板材料请购单" sheetId="1" r:id="rId1"/>
  </sheets>
  <definedNames>
    <definedName name="_xlnm.Print_Area" localSheetId="0">模板材料请购单!$B$2:$L$10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<sst xmlns="http://schemas.openxmlformats.org/spreadsheetml/2006/main" count="28">
  <si>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</si>
  <si>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</si>
  <si>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</si>
  <si>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2024.03.15</t>
  </si>
  <si>
    <t>项目名称：</t>
  </si>
  <si>
    <t>2.1平台上框左（右）纵梁</t>
  </si>
  <si>
    <t>需求日期：</t>
  </si>
  <si>
    <t>2024.03.22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</si>
  <si>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</si>
  <si>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</si>
  <si>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</si>
  <si>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</si>
  <si>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</si>
  <si>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</si>
  <si>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</si>
  <si>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</si>
  <si>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</si>
  <si>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</si>
  <si>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</si>
  <si>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</si>
  <si>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材料费</t>
  </si>
  <si>
    <t>SQX3000-6805422/SQX3000-6805423-连续模</t>
  </si>
  <si>
    <t>下背板</t>
  </si>
  <si>
    <t>Cr12MoV</t>
  </si>
  <si>
    <t>/</t>
  </si>
  <si>
    <t>靠块5备料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</si>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</sst>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  <numFmt numFmtId="178" formatCode="0.0_ "/>
    <numFmt numFmtId="179" formatCode="&quot;￥&quot;#,##0.0;&quot;￥&quot;\-#,##0.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79" fontId="1" fillId="0" borderId="0" xfId="0" applyNumberFormat="1" applyFont="1"/>
    <xf numFmtId="178" fontId="0" fillId="0" borderId="0" xfId="0" applyNumberFormat="1"/>
    <xf numFmtId="179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0"/>
  <sheetViews>
    <sheetView tabSelected="1" workbookViewId="0">
      <selection activeCell="O10" sqref="O10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9.5" customWidth="1"/>
    <col min="11" max="11" width="10.375" customWidth="1"/>
    <col min="12" max="12" width="15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5" t="s">
        <v>2</v>
      </c>
      <c r="I3" s="16"/>
      <c r="J3" s="17" t="s">
        <v>3</v>
      </c>
      <c r="K3" s="5"/>
      <c r="L3" s="16"/>
      <c r="M3" s="18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5" t="s">
        <v>6</v>
      </c>
      <c r="I4" s="16"/>
      <c r="J4" s="17" t="s">
        <v>7</v>
      </c>
      <c r="K4" s="5"/>
      <c r="L4" s="16"/>
      <c r="M4" s="19"/>
    </row>
    <row r="5" ht="20.1" customHeight="1" spans="2:14"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/>
      <c r="H5" s="6"/>
      <c r="I5" s="20" t="s">
        <v>13</v>
      </c>
      <c r="J5" s="21" t="s">
        <v>14</v>
      </c>
      <c r="K5" s="20" t="s">
        <v>15</v>
      </c>
      <c r="L5" s="21" t="s">
        <v>16</v>
      </c>
      <c r="M5" s="22"/>
      <c r="N5" s="15"/>
    </row>
    <row r="6" customFormat="1" ht="20.1" customHeight="1" spans="2:15">
      <c r="B6" s="6"/>
      <c r="C6" s="7"/>
      <c r="D6" s="6"/>
      <c r="E6" s="6"/>
      <c r="F6" s="6" t="s">
        <v>17</v>
      </c>
      <c r="G6" s="6" t="s">
        <v>18</v>
      </c>
      <c r="H6" s="6" t="s">
        <v>19</v>
      </c>
      <c r="I6" s="23"/>
      <c r="J6" s="24"/>
      <c r="K6" s="23"/>
      <c r="L6" s="24"/>
      <c r="M6" s="15" t="s">
        <v>20</v>
      </c>
      <c r="N6" s="15"/>
      <c r="O6" s="25" t="s">
        <v>14</v>
      </c>
    </row>
    <row r="7" s="1" customFormat="1" ht="30" customHeight="1" spans="2:18">
      <c r="B7" s="8">
        <v>1</v>
      </c>
      <c r="C7" s="9" t="s">
        <v>21</v>
      </c>
      <c r="D7" s="10" t="s">
        <v>22</v>
      </c>
      <c r="E7" s="11" t="s">
        <v>23</v>
      </c>
      <c r="F7" s="10">
        <v>810</v>
      </c>
      <c r="G7" s="10">
        <v>630</v>
      </c>
      <c r="H7" s="10">
        <v>30</v>
      </c>
      <c r="I7" s="26">
        <f>F7*G7*H7*0.00000785*K7</f>
        <v>120.17565</v>
      </c>
      <c r="J7" s="11" t="s">
        <v>24</v>
      </c>
      <c r="K7" s="11">
        <v>1</v>
      </c>
      <c r="L7" s="27"/>
      <c r="M7" s="28">
        <v>18</v>
      </c>
      <c r="N7" s="29">
        <f>I7*M7</f>
        <v>2163.1617</v>
      </c>
      <c r="P7" s="30"/>
      <c r="R7" s="33"/>
    </row>
    <row r="8" s="1" customFormat="1" ht="30" customHeight="1" spans="2:18">
      <c r="B8" s="8"/>
      <c r="C8" s="9"/>
      <c r="D8" s="10" t="s">
        <v>25</v>
      </c>
      <c r="E8" s="11" t="s">
        <v>23</v>
      </c>
      <c r="F8" s="10">
        <v>185</v>
      </c>
      <c r="G8" s="10">
        <v>100</v>
      </c>
      <c r="H8" s="10">
        <v>42</v>
      </c>
      <c r="I8" s="26">
        <f>F8*G8*H8*0.00000785*K8</f>
        <v>6.09945</v>
      </c>
      <c r="J8" s="11" t="s">
        <v>24</v>
      </c>
      <c r="K8" s="11">
        <v>1</v>
      </c>
      <c r="L8" s="27"/>
      <c r="M8" s="28">
        <v>19</v>
      </c>
      <c r="N8" s="29">
        <f>I8*M8</f>
        <v>115.88955</v>
      </c>
      <c r="P8" s="30"/>
      <c r="R8" s="33"/>
    </row>
    <row r="9" ht="86.1" customHeight="1" spans="2:22">
      <c r="B9" s="12" t="s">
        <v>26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31"/>
      <c r="R9" s="34"/>
      <c r="S9" s="35"/>
      <c r="U9" s="35"/>
      <c r="V9" s="35"/>
    </row>
    <row r="10" ht="42.75" customHeight="1" spans="2:13">
      <c r="B10" s="14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32"/>
    </row>
  </sheetData>
  <mergeCells count="24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M6:N6"/>
    <mergeCell ref="O6:P6"/>
    <mergeCell ref="B9:L9"/>
    <mergeCell ref="B10:L10"/>
    <mergeCell ref="B5:B6"/>
    <mergeCell ref="B7:B8"/>
    <mergeCell ref="C5:C6"/>
    <mergeCell ref="C7:C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2024-03-15T02:24:41Z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