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<sst xmlns="http://schemas.openxmlformats.org/spreadsheetml/2006/main" count="29" uniqueCount="26">
  <si>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2024年度3月份业务外出差旅费明细汇总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</si>
  <si>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</si>
  <si>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</si>
  <si>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</si>
  <si>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</si>
  <si>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</si>
  <si>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</si>
  <si>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</si>
  <si>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</si>
  <si>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</si>
  <si>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保险*邮递</t>
  </si>
  <si>
    <t>合计金额/元</t>
  </si>
  <si>
    <t>备注</t>
  </si>
  <si>
    <t>起始地</t>
  </si>
  <si>
    <t>终点</t>
  </si>
  <si>
    <t>公里数       /0.8元</t>
  </si>
  <si>
    <t>过路、停车、其他交通费/元</t>
  </si>
  <si>
    <t>2024.3.13</t>
  </si>
  <si>
    <t>L5000更换小力值调角器</t>
  </si>
  <si>
    <t>自驾</t>
  </si>
  <si>
    <t>高陵区</t>
  </si>
  <si>
    <t>蔡家坡</t>
  </si>
  <si>
    <t>2024.3.14</t>
  </si>
  <si>
    <t>L5001更换小力值调角器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</si>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</sst>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topLeftCell="A4" workbookViewId="0">
      <selection activeCell="O16" sqref="O16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3</v>
      </c>
      <c r="D5" s="5" t="s">
        <v>19</v>
      </c>
      <c r="E5" s="5" t="s">
        <v>20</v>
      </c>
      <c r="F5" s="5" t="s">
        <v>21</v>
      </c>
      <c r="G5" s="5">
        <v>180</v>
      </c>
      <c r="H5" s="5">
        <v>72.68</v>
      </c>
      <c r="I5" s="5">
        <v>0</v>
      </c>
      <c r="J5" s="5">
        <v>0</v>
      </c>
      <c r="K5" s="5">
        <v>0</v>
      </c>
      <c r="L5" s="5">
        <f>G5*0.8+H5+I5+J5+K5</f>
        <v>216.68</v>
      </c>
      <c r="M5" s="11"/>
    </row>
    <row r="6" ht="30" customHeight="1" spans="1:13">
      <c r="A6" s="4" t="s">
        <v>22</v>
      </c>
      <c r="B6" s="5" t="s">
        <v>23</v>
      </c>
      <c r="C6" s="5">
        <v>3</v>
      </c>
      <c r="D6" s="5" t="s">
        <v>19</v>
      </c>
      <c r="E6" s="5" t="s">
        <v>21</v>
      </c>
      <c r="F6" s="5" t="s">
        <v>20</v>
      </c>
      <c r="G6" s="5">
        <v>180</v>
      </c>
      <c r="H6" s="5">
        <v>72.68</v>
      </c>
      <c r="I6" s="5">
        <v>0</v>
      </c>
      <c r="J6" s="5">
        <v>0</v>
      </c>
      <c r="K6" s="5">
        <v>0</v>
      </c>
      <c r="L6" s="5">
        <f>G6*0.8+H6+I6+J6+K6</f>
        <v>216.68</v>
      </c>
      <c r="M6" s="5"/>
    </row>
    <row r="7" ht="30" customHeight="1" spans="1:1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0" customHeigh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5"/>
      <c r="M16" s="7"/>
    </row>
    <row r="17" ht="30" customHeight="1" spans="1:13">
      <c r="A17" s="6" t="s">
        <v>24</v>
      </c>
      <c r="B17" s="6"/>
      <c r="C17" s="6"/>
      <c r="D17" s="6"/>
      <c r="E17" s="6"/>
      <c r="F17" s="6"/>
      <c r="G17" s="6">
        <f>SUM(G5:G16)</f>
        <v>360</v>
      </c>
      <c r="H17" s="6">
        <f>SUM(H5:H16)</f>
        <v>145.36</v>
      </c>
      <c r="I17" s="6">
        <f>SUM(I5:I16)</f>
        <v>0</v>
      </c>
      <c r="J17" s="6">
        <f>SUM(J5:J16)</f>
        <v>0</v>
      </c>
      <c r="K17" s="6"/>
      <c r="L17" s="7">
        <f>SUM(L5:L16)</f>
        <v>433.36</v>
      </c>
      <c r="M17" s="7"/>
    </row>
    <row r="18" ht="30" customHeight="1" spans="1:13">
      <c r="A18" s="8" t="s">
        <v>25</v>
      </c>
      <c r="B18" s="9">
        <f>L17</f>
        <v>433.36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2024-03-19T01:41:11Z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6BE11D03E11A4FCFAB0A5BD83A8A4E10</vt:lpwstr>
  </property>
</Properties>
</file>