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4.爱力HNBR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<sst xmlns="http://schemas.openxmlformats.org/spreadsheetml/2006/main" count="42" uniqueCount="41">
  <si>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</si>
  <si>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</si>
  <si>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</si>
  <si>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</si>
  <si>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</si>
  <si>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</si>
  <si>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</si>
  <si>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</si>
  <si>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</si>
  <si>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</si>
  <si>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</si>
  <si>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</si>
  <si>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</si>
  <si>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</si>
  <si>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</si>
  <si>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</si>
  <si>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</si>
  <si>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</si>
  <si>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</si>
  <si>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</si>
  <si>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</si>
  <si>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</si>
  <si>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</si>
  <si>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</si>
  <si>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</si>
  <si>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</si>
  <si>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</si>
  <si>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</si>
  <si>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</si>
  <si>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</si>
  <si>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</si>
  <si>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</si>
  <si>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</si>
  <si>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</si>
  <si>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t>BPC0010327</t>
    <phoneticPr fontId="5" type="noConversion"/>
  </si>
  <si>
    <t>O型圈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</si>
  <si>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2024年03月22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</si>
  <si>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北京爱力北方液压密封技术有限公司</t>
    </r>
    <phoneticPr fontId="4" type="noConversion"/>
  </si>
  <si>
    <t>乙方：北京爱力北方液压密封技术有限公司</t>
    <phoneticPr fontId="5" type="noConversion"/>
  </si>
  <si>
    <t xml:space="preserve">                                                协议编号：ALPJGXY-20240021</t>
    <phoneticPr fontId="7" type="noConversion"/>
  </si>
  <si>
    <t>线径φ1.8* 内径φ8*外径*φ11.6  HNBR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</si>
</sst>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37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5" t="s">
        <v>9</v>
      </c>
      <c r="L7" s="45" t="s">
        <v>10</v>
      </c>
      <c r="M7" s="45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54" t="s">
        <v>32</v>
      </c>
      <c r="L8" s="54"/>
      <c r="M8" s="54"/>
      <c r="N8" s="58"/>
      <c r="O8" s="8"/>
    </row>
    <row r="9" spans="1:205" s="23" customFormat="1" ht="34.5" customHeight="1" x14ac:dyDescent="0.15">
      <c r="A9" s="10">
        <v>1</v>
      </c>
      <c r="B9" s="11" t="s">
        <v>34</v>
      </c>
      <c r="C9" s="12" t="s">
        <v>35</v>
      </c>
      <c r="D9" s="49" t="s">
        <v>40</v>
      </c>
      <c r="E9" s="13" t="s">
        <v>15</v>
      </c>
      <c r="F9" s="12"/>
      <c r="G9" s="50">
        <v>0.16</v>
      </c>
      <c r="H9" s="14"/>
      <c r="I9" s="15"/>
      <c r="J9" s="16"/>
      <c r="K9" s="51">
        <f>I9+G9</f>
        <v>0.16</v>
      </c>
      <c r="L9" s="17">
        <f>K9*0.13</f>
        <v>2.0800000000000003E-2</v>
      </c>
      <c r="M9" s="18">
        <f>K9+L9</f>
        <v>0.18080000000000002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6" t="s">
        <v>17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4"/>
      <c r="P10" s="25"/>
    </row>
    <row r="11" spans="1:205" s="26" customFormat="1" x14ac:dyDescent="0.15">
      <c r="A11" s="52" t="s">
        <v>36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27"/>
      <c r="P11" s="25"/>
    </row>
    <row r="12" spans="1:205" s="26" customFormat="1" x14ac:dyDescent="0.15">
      <c r="A12" s="56" t="s">
        <v>24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7"/>
      <c r="P12" s="25"/>
    </row>
    <row r="13" spans="1:205" s="26" customFormat="1" x14ac:dyDescent="0.15">
      <c r="A13" s="52" t="s">
        <v>27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8"/>
      <c r="P13" s="25"/>
    </row>
    <row r="14" spans="1:205" s="26" customFormat="1" x14ac:dyDescent="0.15">
      <c r="A14" s="52" t="s">
        <v>26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47"/>
      <c r="P14" s="25"/>
    </row>
    <row r="15" spans="1:205" s="26" customFormat="1" x14ac:dyDescent="0.15">
      <c r="A15" s="52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7"/>
      <c r="P15" s="25"/>
    </row>
    <row r="16" spans="1:205" s="26" customFormat="1" x14ac:dyDescent="0.15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38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22</v>
      </c>
      <c r="B19" s="30"/>
      <c r="C19" s="31"/>
      <c r="H19" s="26" t="s">
        <v>18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23</v>
      </c>
      <c r="B21" s="29"/>
      <c r="C21" s="38"/>
      <c r="H21" s="26" t="s">
        <v>19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21</v>
      </c>
      <c r="C22" s="33"/>
      <c r="I22" s="33" t="s">
        <v>20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2024-03-23T07:01:30Z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