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3.河北光华荣昌注塑件（完成）\新建文件夹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建议!$A$9:$XCP$17</definedName>
    <definedName name="_xlnm.Print_Area" localSheetId="0">建议!$A$1:$N$23</definedName>
  </definedNames>
  <calcPr calcId="162913"/>
</workbook>
</file>

<file path=xl/calcChain.xml><?xml version="1.0" encoding="utf-8"?>
<calcChain xmlns="http://schemas.openxmlformats.org/spreadsheetml/2006/main">
  <c r="K10" i="9" l="1"/>
  <c r="L10" i="9" s="1"/>
  <c r="M10" i="9" l="1"/>
  <c r="K9" i="9" l="1"/>
  <c r="L9" i="9" l="1"/>
  <c r="M9" i="9" s="1"/>
</calcChain>
</file>

<file path=xl/sharedStrings.xml><?xml version="1.0" encoding="utf-8"?>
<sst xmlns="http://schemas.openxmlformats.org/spreadsheetml/2006/main" count="44" uniqueCount="43">
  <si>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</si>
  <si>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</si>
  <si>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</si>
  <si>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</si>
  <si>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</si>
  <si>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</si>
  <si>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</si>
  <si>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</si>
  <si>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</si>
  <si>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</si>
  <si>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</si>
  <si>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</si>
  <si>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</si>
  <si>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</si>
  <si>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</si>
  <si>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</si>
  <si>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</si>
  <si>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</si>
  <si>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</si>
  <si>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</si>
  <si>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</si>
  <si>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</si>
  <si>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</si>
  <si>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</si>
  <si>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</si>
  <si>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</si>
  <si>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</si>
  <si>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</si>
  <si>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</si>
  <si>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</si>
  <si>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</si>
  <si>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</si>
  <si>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</si>
  <si>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</si>
  <si>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t>EA</t>
    <phoneticPr fontId="7" type="noConversion"/>
  </si>
  <si>
    <r>
      <t>乙方：</t>
    </r>
    <r>
      <rPr>
        <u/>
        <sz val="12"/>
        <rFont val="楷体"/>
        <family val="3"/>
        <charset val="134"/>
      </rPr>
      <t>河北光华荣昌汽车部件有限公司</t>
    </r>
    <phoneticPr fontId="4" type="noConversion"/>
  </si>
  <si>
    <t>乙方：河北光华荣昌汽车部件有限公司</t>
    <phoneticPr fontId="5" type="noConversion"/>
  </si>
  <si>
    <t xml:space="preserve">                                                协议编号：ALPJGXY-20240004</t>
    <phoneticPr fontId="7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</si>
  <si>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2024年04月03</t>
    </r>
    <r>
      <rPr>
        <sz val="12"/>
        <rFont val="楷体"/>
        <family val="3"/>
        <charset val="134"/>
      </rPr>
      <t>日起至2024年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</si>
  <si>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SHT0016263</t>
    <phoneticPr fontId="5" type="noConversion"/>
  </si>
  <si>
    <t>SLT0012024</t>
    <phoneticPr fontId="5" type="noConversion"/>
  </si>
  <si>
    <t>欧马可腰托开关面板</t>
    <phoneticPr fontId="5" type="noConversion"/>
  </si>
  <si>
    <t>3.1C调高手柄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</si>
</sst>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/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176" fontId="18" fillId="0" borderId="1" xfId="8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/>
    </xf>
    <xf numFmtId="176" fontId="9" fillId="0" borderId="1" xfId="7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 wrapText="1"/>
    </xf>
    <xf numFmtId="176" fontId="18" fillId="0" borderId="1" xfId="6" applyNumberFormat="1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5"/>
  <sheetViews>
    <sheetView tabSelected="1" zoomScale="115" zoomScaleNormal="115" zoomScaleSheetLayoutView="70" workbookViewId="0">
      <selection activeCell="B9" sqref="B9"/>
    </sheetView>
  </sheetViews>
  <sheetFormatPr defaultRowHeight="14.25" x14ac:dyDescent="0.15"/>
  <cols>
    <col min="1" max="1" width="6.5" style="3" customWidth="1"/>
    <col min="2" max="2" width="12.25" style="40" customWidth="1"/>
    <col min="3" max="3" width="36.25" style="3" customWidth="1"/>
    <col min="4" max="4" width="11.625" style="36" bestFit="1" customWidth="1"/>
    <col min="5" max="5" width="5.625" style="37" customWidth="1"/>
    <col min="6" max="6" width="6.875" style="38" customWidth="1"/>
    <col min="7" max="7" width="7.5" style="38" bestFit="1" customWidth="1"/>
    <col min="8" max="8" width="9.375" style="38" customWidth="1"/>
    <col min="9" max="9" width="8.5" style="38" customWidth="1"/>
    <col min="10" max="10" width="16" style="38" customWidth="1"/>
    <col min="11" max="11" width="10.5" style="38" customWidth="1"/>
    <col min="12" max="12" width="9.75" style="38" bestFit="1" customWidth="1"/>
    <col min="13" max="13" width="12.75" style="38" bestFit="1" customWidth="1"/>
    <col min="14" max="14" width="15.25" style="39" customWidth="1"/>
    <col min="15" max="15" width="5.875" style="3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3" t="s">
        <v>29</v>
      </c>
      <c r="B1" s="63"/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1"/>
    </row>
    <row r="2" spans="1:205" ht="16.5" customHeight="1" x14ac:dyDescent="0.15">
      <c r="A2" s="64" t="s">
        <v>37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4"/>
    </row>
    <row r="3" spans="1:205" x14ac:dyDescent="0.15">
      <c r="A3" s="65" t="s">
        <v>27</v>
      </c>
      <c r="B3" s="65"/>
      <c r="C3" s="65"/>
      <c r="D3" s="65"/>
      <c r="E3" s="65"/>
      <c r="F3" s="65"/>
      <c r="G3" s="65"/>
      <c r="H3" s="65"/>
      <c r="I3" s="65"/>
      <c r="J3" s="65"/>
      <c r="K3" s="65"/>
      <c r="L3" s="65"/>
      <c r="M3" s="65"/>
      <c r="N3" s="65"/>
      <c r="O3" s="5"/>
    </row>
    <row r="4" spans="1:205" ht="21" customHeight="1" x14ac:dyDescent="0.15">
      <c r="A4" s="65" t="s">
        <v>35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5"/>
    </row>
    <row r="5" spans="1:205" x14ac:dyDescent="0.15">
      <c r="A5" s="66" t="s">
        <v>6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"/>
    </row>
    <row r="6" spans="1:205" x14ac:dyDescent="0.15">
      <c r="A6" s="54" t="s">
        <v>15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7"/>
    </row>
    <row r="7" spans="1:205" ht="60" customHeight="1" x14ac:dyDescent="0.15">
      <c r="A7" s="58" t="s">
        <v>0</v>
      </c>
      <c r="B7" s="59" t="s">
        <v>1</v>
      </c>
      <c r="C7" s="60" t="s">
        <v>2</v>
      </c>
      <c r="D7" s="60" t="s">
        <v>3</v>
      </c>
      <c r="E7" s="61" t="s">
        <v>4</v>
      </c>
      <c r="F7" s="62" t="s">
        <v>7</v>
      </c>
      <c r="G7" s="62"/>
      <c r="H7" s="56" t="s">
        <v>8</v>
      </c>
      <c r="I7" s="56"/>
      <c r="J7" s="56"/>
      <c r="K7" s="41" t="s">
        <v>9</v>
      </c>
      <c r="L7" s="41" t="s">
        <v>10</v>
      </c>
      <c r="M7" s="41" t="s">
        <v>11</v>
      </c>
      <c r="N7" s="57" t="s">
        <v>5</v>
      </c>
      <c r="O7" s="8"/>
    </row>
    <row r="8" spans="1:205" ht="21.75" customHeight="1" x14ac:dyDescent="0.15">
      <c r="A8" s="58"/>
      <c r="B8" s="59"/>
      <c r="C8" s="60"/>
      <c r="D8" s="60"/>
      <c r="E8" s="61"/>
      <c r="F8" s="9" t="s">
        <v>31</v>
      </c>
      <c r="G8" s="9" t="s">
        <v>32</v>
      </c>
      <c r="H8" s="42" t="s">
        <v>12</v>
      </c>
      <c r="I8" s="42" t="s">
        <v>13</v>
      </c>
      <c r="J8" s="42" t="s">
        <v>14</v>
      </c>
      <c r="K8" s="53" t="s">
        <v>33</v>
      </c>
      <c r="L8" s="53"/>
      <c r="M8" s="53"/>
      <c r="N8" s="57"/>
      <c r="O8" s="8"/>
    </row>
    <row r="9" spans="1:205" s="19" customFormat="1" ht="16.5" customHeight="1" x14ac:dyDescent="0.15">
      <c r="A9" s="10">
        <v>1</v>
      </c>
      <c r="B9" s="11" t="s">
        <v>39</v>
      </c>
      <c r="C9" s="12" t="s">
        <v>42</v>
      </c>
      <c r="D9" s="45"/>
      <c r="E9" s="13" t="s">
        <v>34</v>
      </c>
      <c r="F9" s="12"/>
      <c r="G9" s="46">
        <v>1.65</v>
      </c>
      <c r="H9" s="47"/>
      <c r="I9" s="48"/>
      <c r="J9" s="49"/>
      <c r="K9" s="50">
        <f>I9+G9</f>
        <v>1.65</v>
      </c>
      <c r="L9" s="50">
        <f>K9*0.13</f>
        <v>0.2145</v>
      </c>
      <c r="M9" s="14">
        <f>K9+L9</f>
        <v>1.8644999999999998</v>
      </c>
      <c r="N9" s="15"/>
      <c r="O9" s="16"/>
      <c r="P9" s="17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</row>
    <row r="10" spans="1:205" s="19" customFormat="1" ht="16.5" customHeight="1" x14ac:dyDescent="0.15">
      <c r="A10" s="10">
        <v>2</v>
      </c>
      <c r="B10" s="11" t="s">
        <v>40</v>
      </c>
      <c r="C10" s="12" t="s">
        <v>41</v>
      </c>
      <c r="D10" s="45"/>
      <c r="E10" s="13" t="s">
        <v>34</v>
      </c>
      <c r="F10" s="12"/>
      <c r="G10" s="46">
        <v>1.04</v>
      </c>
      <c r="H10" s="47"/>
      <c r="I10" s="48"/>
      <c r="J10" s="49"/>
      <c r="K10" s="50">
        <f t="shared" ref="K10" si="0">I10+G10</f>
        <v>1.04</v>
      </c>
      <c r="L10" s="50">
        <f t="shared" ref="L10" si="1">K10*0.13</f>
        <v>0.13520000000000001</v>
      </c>
      <c r="M10" s="14">
        <f t="shared" ref="M10" si="2">K10+L10</f>
        <v>1.1752</v>
      </c>
      <c r="N10" s="15"/>
      <c r="O10" s="16"/>
      <c r="P10" s="17"/>
      <c r="Q10" s="18"/>
      <c r="R10" s="18"/>
      <c r="S10" s="1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8"/>
      <c r="AI10" s="18"/>
      <c r="AJ10" s="18"/>
      <c r="AK10" s="18"/>
      <c r="AL10" s="18"/>
      <c r="AM10" s="18"/>
      <c r="AN10" s="18"/>
      <c r="AO10" s="18"/>
      <c r="AP10" s="18"/>
      <c r="AQ10" s="18"/>
      <c r="AR10" s="18"/>
      <c r="AS10" s="18"/>
      <c r="AT10" s="18"/>
      <c r="AU10" s="18"/>
      <c r="AV10" s="18"/>
      <c r="AW10" s="18"/>
      <c r="AX10" s="18"/>
      <c r="AY10" s="18"/>
      <c r="AZ10" s="18"/>
      <c r="BA10" s="18"/>
      <c r="BB10" s="18"/>
      <c r="BC10" s="18"/>
      <c r="BD10" s="18"/>
      <c r="BE10" s="18"/>
      <c r="BF10" s="18"/>
      <c r="BG10" s="18"/>
      <c r="BH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  <c r="BW10" s="18"/>
      <c r="BX10" s="18"/>
      <c r="BY10" s="18"/>
      <c r="BZ10" s="18"/>
      <c r="CA10" s="18"/>
      <c r="CB10" s="18"/>
      <c r="CC10" s="18"/>
      <c r="CD10" s="18"/>
      <c r="CE10" s="18"/>
      <c r="CF10" s="18"/>
      <c r="CG10" s="18"/>
      <c r="CH10" s="18"/>
      <c r="CI10" s="18"/>
      <c r="CJ10" s="18"/>
      <c r="CK10" s="18"/>
      <c r="CL10" s="18"/>
      <c r="CM10" s="18"/>
      <c r="CN10" s="18"/>
      <c r="CO10" s="18"/>
      <c r="CP10" s="18"/>
      <c r="CQ10" s="18"/>
      <c r="CR10" s="18"/>
      <c r="CS10" s="18"/>
      <c r="CT10" s="18"/>
      <c r="CU10" s="18"/>
      <c r="CV10" s="18"/>
      <c r="CW10" s="18"/>
      <c r="CX10" s="18"/>
      <c r="CY10" s="18"/>
      <c r="CZ10" s="18"/>
      <c r="DA10" s="18"/>
      <c r="DB10" s="18"/>
      <c r="DC10" s="18"/>
      <c r="DD10" s="18"/>
      <c r="DE10" s="18"/>
      <c r="DF10" s="18"/>
      <c r="DG10" s="18"/>
      <c r="DH10" s="18"/>
      <c r="DI10" s="18"/>
      <c r="DJ10" s="18"/>
      <c r="DK10" s="18"/>
      <c r="DL10" s="18"/>
      <c r="DM10" s="18"/>
      <c r="DN10" s="18"/>
      <c r="DO10" s="18"/>
      <c r="DP10" s="18"/>
      <c r="DQ10" s="18"/>
      <c r="DR10" s="18"/>
      <c r="DS10" s="18"/>
      <c r="DT10" s="18"/>
      <c r="DU10" s="18"/>
      <c r="DV10" s="18"/>
      <c r="DW10" s="18"/>
      <c r="DX10" s="18"/>
      <c r="DY10" s="18"/>
      <c r="DZ10" s="18"/>
      <c r="EA10" s="18"/>
      <c r="EB10" s="18"/>
      <c r="EC10" s="18"/>
      <c r="ED10" s="18"/>
      <c r="EE10" s="18"/>
      <c r="EF10" s="18"/>
      <c r="EG10" s="18"/>
      <c r="EH10" s="18"/>
      <c r="EI10" s="18"/>
      <c r="EJ10" s="18"/>
      <c r="EK10" s="18"/>
      <c r="EL10" s="18"/>
      <c r="EM10" s="18"/>
      <c r="EN10" s="18"/>
      <c r="EO10" s="18"/>
      <c r="EP10" s="18"/>
      <c r="EQ10" s="18"/>
      <c r="ER10" s="18"/>
      <c r="ES10" s="18"/>
      <c r="ET10" s="18"/>
      <c r="EU10" s="18"/>
      <c r="EV10" s="18"/>
      <c r="EW10" s="18"/>
      <c r="EX10" s="18"/>
      <c r="EY10" s="18"/>
      <c r="EZ10" s="18"/>
      <c r="FA10" s="18"/>
      <c r="FB10" s="18"/>
      <c r="FC10" s="18"/>
      <c r="FD10" s="18"/>
      <c r="FE10" s="18"/>
      <c r="FF10" s="18"/>
      <c r="FG10" s="18"/>
      <c r="FH10" s="18"/>
      <c r="FI10" s="18"/>
      <c r="FJ10" s="18"/>
      <c r="FK10" s="18"/>
      <c r="FL10" s="18"/>
      <c r="FM10" s="18"/>
      <c r="FN10" s="18"/>
      <c r="FO10" s="18"/>
      <c r="FP10" s="18"/>
      <c r="FQ10" s="18"/>
      <c r="FR10" s="18"/>
      <c r="FS10" s="18"/>
      <c r="FT10" s="18"/>
      <c r="FU10" s="18"/>
      <c r="FV10" s="18"/>
      <c r="FW10" s="18"/>
      <c r="FX10" s="18"/>
      <c r="FY10" s="18"/>
      <c r="FZ10" s="18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</row>
    <row r="11" spans="1:205" s="22" customFormat="1" x14ac:dyDescent="0.15">
      <c r="A11" s="55" t="s">
        <v>16</v>
      </c>
      <c r="B11" s="55"/>
      <c r="C11" s="55"/>
      <c r="D11" s="55"/>
      <c r="E11" s="55"/>
      <c r="F11" s="55"/>
      <c r="G11" s="55"/>
      <c r="H11" s="55"/>
      <c r="I11" s="55"/>
      <c r="J11" s="55"/>
      <c r="K11" s="55"/>
      <c r="L11" s="55"/>
      <c r="M11" s="55"/>
      <c r="N11" s="55"/>
      <c r="O11" s="20"/>
      <c r="P11" s="21"/>
    </row>
    <row r="12" spans="1:205" s="22" customFormat="1" x14ac:dyDescent="0.15">
      <c r="A12" s="51" t="s">
        <v>38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23"/>
      <c r="P12" s="21"/>
    </row>
    <row r="13" spans="1:205" s="22" customFormat="1" x14ac:dyDescent="0.15">
      <c r="A13" s="55" t="s">
        <v>23</v>
      </c>
      <c r="B13" s="55"/>
      <c r="C13" s="55"/>
      <c r="D13" s="55"/>
      <c r="E13" s="55"/>
      <c r="F13" s="55"/>
      <c r="G13" s="55"/>
      <c r="H13" s="55"/>
      <c r="I13" s="55"/>
      <c r="J13" s="55"/>
      <c r="K13" s="55"/>
      <c r="L13" s="55"/>
      <c r="M13" s="55"/>
      <c r="N13" s="55"/>
      <c r="O13" s="23"/>
      <c r="P13" s="21"/>
    </row>
    <row r="14" spans="1:205" s="22" customFormat="1" x14ac:dyDescent="0.15">
      <c r="A14" s="51" t="s">
        <v>26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44"/>
      <c r="P14" s="21"/>
    </row>
    <row r="15" spans="1:205" s="22" customFormat="1" x14ac:dyDescent="0.15">
      <c r="A15" s="51" t="s">
        <v>25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43"/>
      <c r="P15" s="21"/>
    </row>
    <row r="16" spans="1:205" s="22" customFormat="1" x14ac:dyDescent="0.15">
      <c r="A16" s="51" t="s">
        <v>30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23"/>
      <c r="P16" s="21"/>
    </row>
    <row r="17" spans="1:16" s="22" customFormat="1" x14ac:dyDescent="0.15">
      <c r="A17" s="52" t="s">
        <v>24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  <c r="N17" s="52"/>
      <c r="O17" s="24"/>
      <c r="P17" s="21"/>
    </row>
    <row r="18" spans="1:16" s="22" customFormat="1" ht="23.25" customHeight="1" x14ac:dyDescent="0.15">
      <c r="A18" s="24"/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1"/>
    </row>
    <row r="19" spans="1:16" s="22" customFormat="1" x14ac:dyDescent="0.15">
      <c r="A19" s="25" t="s">
        <v>28</v>
      </c>
      <c r="B19" s="26"/>
      <c r="C19" s="27"/>
      <c r="H19" s="22" t="s">
        <v>36</v>
      </c>
      <c r="I19" s="28"/>
      <c r="J19" s="27"/>
      <c r="K19" s="29"/>
      <c r="L19" s="29"/>
      <c r="M19" s="29"/>
      <c r="N19" s="30"/>
      <c r="O19" s="31"/>
      <c r="P19" s="21"/>
    </row>
    <row r="20" spans="1:16" s="22" customFormat="1" x14ac:dyDescent="0.15">
      <c r="A20" s="27" t="s">
        <v>21</v>
      </c>
      <c r="B20" s="26"/>
      <c r="C20" s="27"/>
      <c r="H20" s="22" t="s">
        <v>17</v>
      </c>
      <c r="I20" s="27"/>
      <c r="J20" s="27"/>
      <c r="K20" s="29"/>
      <c r="L20" s="27"/>
      <c r="M20" s="27"/>
      <c r="N20" s="32"/>
      <c r="O20" s="33"/>
      <c r="P20" s="21"/>
    </row>
    <row r="21" spans="1:16" s="22" customFormat="1" x14ac:dyDescent="0.15">
      <c r="A21" s="27"/>
      <c r="B21" s="26"/>
      <c r="C21" s="27"/>
      <c r="I21" s="27"/>
      <c r="J21" s="27"/>
      <c r="K21" s="29"/>
      <c r="L21" s="27"/>
      <c r="M21" s="27"/>
      <c r="N21" s="32"/>
      <c r="O21" s="33"/>
      <c r="P21" s="21"/>
    </row>
    <row r="22" spans="1:16" s="22" customFormat="1" x14ac:dyDescent="0.15">
      <c r="A22" s="25" t="s">
        <v>22</v>
      </c>
      <c r="B22" s="25"/>
      <c r="C22" s="34"/>
      <c r="H22" s="22" t="s">
        <v>18</v>
      </c>
      <c r="I22" s="25"/>
      <c r="J22" s="34"/>
      <c r="K22" s="29"/>
      <c r="L22" s="29"/>
      <c r="M22" s="29"/>
      <c r="N22" s="32"/>
      <c r="O22" s="33"/>
      <c r="P22" s="21"/>
    </row>
    <row r="23" spans="1:16" s="22" customFormat="1" ht="14.25" customHeight="1" x14ac:dyDescent="0.15">
      <c r="A23" s="29"/>
      <c r="B23" s="35" t="s">
        <v>20</v>
      </c>
      <c r="C23" s="29"/>
      <c r="I23" s="29" t="s">
        <v>19</v>
      </c>
      <c r="J23" s="29"/>
      <c r="K23" s="29"/>
      <c r="L23" s="29"/>
      <c r="M23" s="29"/>
      <c r="N23" s="32"/>
      <c r="O23" s="33"/>
      <c r="P23" s="21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  <row r="45" spans="2:2" x14ac:dyDescent="0.15">
      <c r="B45" s="3"/>
    </row>
  </sheetData>
  <mergeCells count="22">
    <mergeCell ref="A1:N1"/>
    <mergeCell ref="A2:N2"/>
    <mergeCell ref="A3:N3"/>
    <mergeCell ref="A4:N4"/>
    <mergeCell ref="A5:N5"/>
    <mergeCell ref="A6:N6"/>
    <mergeCell ref="A13:N13"/>
    <mergeCell ref="H7:J7"/>
    <mergeCell ref="N7:N8"/>
    <mergeCell ref="A7:A8"/>
    <mergeCell ref="B7:B8"/>
    <mergeCell ref="C7:C8"/>
    <mergeCell ref="D7:D8"/>
    <mergeCell ref="E7:E8"/>
    <mergeCell ref="F7:G7"/>
    <mergeCell ref="A11:N11"/>
    <mergeCell ref="A14:N14"/>
    <mergeCell ref="A12:N12"/>
    <mergeCell ref="A16:N16"/>
    <mergeCell ref="A17:N17"/>
    <mergeCell ref="K8:M8"/>
    <mergeCell ref="A15:N15"/>
  </mergeCells>
  <phoneticPr fontId="5" type="noConversion"/>
  <conditionalFormatting sqref="D24:D1048576 D1:D18 I19:I23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2024-04-03T01:38:06Z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