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1" activeTab="3"/>
  </bookViews>
  <sheets>
    <sheet name="封面" sheetId="45" r:id="rId1"/>
    <sheet name="明细" sheetId="31" r:id="rId2"/>
    <sheet name="新零件" sheetId="69" r:id="rId3"/>
    <sheet name="68EN2531-00030" sheetId="63" r:id="rId4"/>
    <sheet name="发泡" sheetId="51" state="hidden" r:id="rId5"/>
    <sheet name="修改记录" sheetId="52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2" hidden="1">新零件!$A$3:$S$84</definedName>
    <definedName name="_xlnm._FilterDatabase" localSheetId="3" hidden="1">'68EN2531-00030'!$3:$88</definedName>
    <definedName name="_xlnm._FilterDatabase" localSheetId="4" hidden="1">发泡!$A$3:$N$9</definedName>
    <definedName name="Module1.印刷">[1]!Module1.印刷</definedName>
    <definedName name="_xlnm.Print_Area" localSheetId="4">发泡!$A$1:$P$106</definedName>
    <definedName name="_xlnm.Print_Area" localSheetId="5">修改记录!$A$1:$O$5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'68EN2531-00030'!$A$1:$P$88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<sst xmlns="http://schemas.openxmlformats.org/spreadsheetml/2006/main" count="1662" uniqueCount="292">
  <si>
    <t>材料消耗定额明细表</t>
  </si>
  <si>
    <t>吉利G3电动座椅-总装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</si>
  <si>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</si>
  <si>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</si>
  <si>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</si>
  <si>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</si>
  <si>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</si>
  <si>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</si>
  <si>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</si>
  <si>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吉利G3电动座椅-总装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</si>
  <si>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</si>
  <si>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</si>
  <si>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</si>
  <si>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</si>
  <si>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</si>
  <si>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</si>
  <si>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SHT0015770</t>
  </si>
  <si>
    <t>驾驶员座椅总成</t>
  </si>
  <si>
    <t>68EN2531-00030</t>
  </si>
  <si>
    <t>A1</t>
  </si>
  <si>
    <t>吉利G3电动座椅-总装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</si>
  <si>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</si>
  <si>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</si>
  <si>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</si>
  <si>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</si>
  <si>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</si>
  <si>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</si>
  <si>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2024.4.7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</si>
  <si>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</si>
  <si>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</si>
  <si>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</si>
  <si>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</si>
  <si>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</si>
  <si>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</si>
  <si>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</si>
  <si>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</si>
  <si>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</si>
  <si>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</si>
  <si>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</si>
  <si>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</si>
  <si>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</si>
  <si>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</si>
  <si>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</si>
  <si>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</si>
  <si>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</si>
  <si>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</si>
  <si>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</si>
  <si>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</si>
  <si>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</si>
  <si>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</si>
  <si>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</si>
  <si>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</si>
  <si>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</si>
  <si>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A</t>
  </si>
  <si>
    <t>M</t>
  </si>
  <si>
    <t>BEC0010254</t>
  </si>
  <si>
    <t>电动座椅ECU总成</t>
  </si>
  <si>
    <t>YC01</t>
  </si>
  <si>
    <t>DQJ0</t>
  </si>
  <si>
    <t>P</t>
  </si>
  <si>
    <t>SHT0015771</t>
  </si>
  <si>
    <t>靠背电动四气袋腰托总成</t>
  </si>
  <si>
    <t>GNJ0</t>
  </si>
  <si>
    <t>SHT0015772</t>
  </si>
  <si>
    <t>G3主司机电动靠背骨架总成</t>
  </si>
  <si>
    <t>GJ00</t>
  </si>
  <si>
    <t>BEC0010256</t>
  </si>
  <si>
    <t>电动座椅线束总成</t>
  </si>
  <si>
    <t>SHT0015774</t>
  </si>
  <si>
    <t>G3电动悬挂底座模块化总成</t>
  </si>
  <si>
    <t>SHT0015777</t>
  </si>
  <si>
    <t>电动驾驶员左侧罩壳</t>
  </si>
  <si>
    <t>SLJ0</t>
  </si>
  <si>
    <t>BEC0010257</t>
  </si>
  <si>
    <t>速降电动开关总成</t>
  </si>
  <si>
    <t>BEC0010258</t>
  </si>
  <si>
    <t>电动八向开关总成</t>
  </si>
  <si>
    <t>BEC0010259</t>
  </si>
  <si>
    <t>记忆开关总成</t>
  </si>
  <si>
    <t>BEC0010260</t>
  </si>
  <si>
    <t>腰托开关总成</t>
  </si>
  <si>
    <t>BEC0010261</t>
  </si>
  <si>
    <t>侧翼调节开关总成</t>
  </si>
  <si>
    <t>SHT0016167</t>
  </si>
  <si>
    <t>座椅滑轨及高度调节按钮</t>
  </si>
  <si>
    <t>SHT0016168</t>
  </si>
  <si>
    <t>靠背调节开关按钮</t>
  </si>
  <si>
    <t>SHT0016419</t>
  </si>
  <si>
    <t>G3电动转盘开关气路总成</t>
  </si>
  <si>
    <t>SHT0015779</t>
  </si>
  <si>
    <t>操作说明书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</si>
  <si>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</si>
  <si>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</si>
  <si>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</si>
  <si>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</si>
  <si>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</si>
  <si>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</si>
  <si>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</si>
  <si>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</si>
  <si>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</si>
  <si>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</si>
  <si>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</si>
  <si>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</si>
  <si>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</si>
  <si>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河北自制</t>
  </si>
  <si>
    <t>座椅组装车间</t>
  </si>
  <si>
    <t>新零件</t>
  </si>
  <si>
    <t>SHT0015177</t>
  </si>
  <si>
    <t>靠背支撑板</t>
  </si>
  <si>
    <t>河北外购</t>
  </si>
  <si>
    <t>手动</t>
  </si>
  <si>
    <t>BCL0010009</t>
  </si>
  <si>
    <t>靠背板固定卡扣</t>
  </si>
  <si>
    <t>SHT0015179</t>
  </si>
  <si>
    <t>主驾驶高配座椅靠背面套总成</t>
  </si>
  <si>
    <t>SHT0015182</t>
  </si>
  <si>
    <t>主驾高配靠背泡沫总成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</si>
  <si>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</si>
  <si>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</si>
  <si>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</si>
  <si>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</si>
  <si>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</si>
  <si>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</si>
  <si>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</si>
  <si>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</si>
  <si>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BEC0010017</t>
  </si>
  <si>
    <t>风扇保护壳</t>
  </si>
  <si>
    <t>SHT0015398</t>
  </si>
  <si>
    <t>主驾安全带总成</t>
  </si>
  <si>
    <t>SHT0014041</t>
  </si>
  <si>
    <t>吊环固定螺栓A</t>
  </si>
  <si>
    <t>SHT0010601</t>
  </si>
  <si>
    <t>安全带高调器总成</t>
  </si>
  <si>
    <t>SHT0015193</t>
  </si>
  <si>
    <t>高配安全带出口罩壳</t>
  </si>
  <si>
    <t>SHT0010882</t>
  </si>
  <si>
    <t>高配安全带出口罩壳底座</t>
  </si>
  <si>
    <t>SHT0015329</t>
  </si>
  <si>
    <t>靠背面套补偿毛毡</t>
  </si>
  <si>
    <t>SHT0016379</t>
  </si>
  <si>
    <t>高调器上滑盖</t>
  </si>
  <si>
    <t>SHT0016380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</si>
  <si>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</si>
  <si>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</si>
  <si>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</si>
  <si>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</si>
  <si>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</si>
  <si>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</si>
  <si>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</si>
  <si>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</si>
  <si>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</si>
  <si>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</si>
  <si>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</si>
  <si>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</si>
  <si>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</si>
  <si>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BFA0010021</t>
  </si>
  <si>
    <t>内六角花形盘头螺钉</t>
  </si>
  <si>
    <t>BFA0010107</t>
  </si>
  <si>
    <t>十字槽盘头自攻螺钉</t>
  </si>
  <si>
    <t>SHT0011360</t>
  </si>
  <si>
    <t>侧翼塑料支撑板</t>
  </si>
  <si>
    <t>BFA0010014</t>
  </si>
  <si>
    <t>扶手锁止销</t>
  </si>
  <si>
    <t>SHT0015197</t>
  </si>
  <si>
    <t>扶手外盖</t>
  </si>
  <si>
    <t>SHT0015199</t>
  </si>
  <si>
    <t>右侧扶手本体总成</t>
  </si>
  <si>
    <t>BPC0010012</t>
  </si>
  <si>
    <t>管箍</t>
  </si>
  <si>
    <t>SHT0011116</t>
  </si>
  <si>
    <t>主驾带扣总成</t>
  </si>
  <si>
    <t>SHT0015205</t>
  </si>
  <si>
    <t>坐垫PVC面套总成</t>
  </si>
  <si>
    <t>SHT0015207</t>
  </si>
  <si>
    <t>主驾高配坐垫泡沫总成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</si>
  <si>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</si>
  <si>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</si>
  <si>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</si>
  <si>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</si>
  <si>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</si>
  <si>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</si>
  <si>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</si>
  <si>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</si>
  <si>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SHT0015325</t>
  </si>
  <si>
    <t>座垫无纺布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</si>
  <si>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</si>
  <si>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</si>
  <si>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</si>
  <si>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</si>
  <si>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</si>
  <si>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</si>
  <si>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</si>
  <si>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</si>
  <si>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</si>
  <si>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</si>
  <si>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SHT0015214</t>
  </si>
  <si>
    <t>坐盆延伸手柄</t>
  </si>
  <si>
    <t>BFA0000001</t>
  </si>
  <si>
    <t>C型钉</t>
  </si>
  <si>
    <t>G3电动悬挂座椅底座模块化总成</t>
  </si>
  <si>
    <t>SHT0015326</t>
  </si>
  <si>
    <t>G3主驾高配座椅底支架总成</t>
  </si>
  <si>
    <t>SHT0015224</t>
  </si>
  <si>
    <t>驾驶员右侧罩壳</t>
  </si>
  <si>
    <t>BSP0010020</t>
  </si>
  <si>
    <t>罩壳弹簧卡子</t>
  </si>
  <si>
    <t>SHT0015227</t>
  </si>
  <si>
    <t>驾驶员高配前罩壳</t>
  </si>
  <si>
    <t>SHT0015228</t>
  </si>
  <si>
    <t>驾驶员后侧罩壳</t>
  </si>
  <si>
    <t>SHT0015239</t>
  </si>
  <si>
    <t>阻尼调节机构总成</t>
  </si>
  <si>
    <t>BFA0000285</t>
  </si>
  <si>
    <t>开口挡圈</t>
  </si>
  <si>
    <t>转盘开关气路总成（G3转盘电动）</t>
  </si>
  <si>
    <t>SHT0015249</t>
  </si>
  <si>
    <t>线束接插件固定座</t>
  </si>
  <si>
    <t>SHT0015017</t>
  </si>
  <si>
    <t>防护管</t>
  </si>
  <si>
    <t>BFA0010037</t>
  </si>
  <si>
    <t>内梅花盘头三角牙自攻螺钉</t>
  </si>
  <si>
    <t>SHT0010465</t>
  </si>
  <si>
    <t>气管防护长弹簧</t>
  </si>
  <si>
    <t>BFA0010038</t>
  </si>
  <si>
    <t>内梅花盘头自攻螺钉（尾端平头）</t>
  </si>
  <si>
    <t>BFA0010019</t>
  </si>
  <si>
    <t>内六角花形低圆柱头螺钉</t>
  </si>
  <si>
    <t>BFA0000130</t>
  </si>
  <si>
    <t>BFA0000004</t>
  </si>
  <si>
    <t>扎带</t>
  </si>
  <si>
    <t>BCL0010006</t>
  </si>
  <si>
    <t>气管卡扣（2新mm）</t>
  </si>
  <si>
    <t>SHT0015050</t>
  </si>
  <si>
    <t>线束护套防护棉</t>
  </si>
  <si>
    <t>BCL0010013</t>
  </si>
  <si>
    <t>卡钣金扎带（背面）</t>
  </si>
  <si>
    <t>BPC0000019</t>
  </si>
  <si>
    <t>气管防护管</t>
  </si>
  <si>
    <t>SHT0011148</t>
  </si>
  <si>
    <t>靠背防护罩</t>
  </si>
  <si>
    <t>SHT0011149</t>
  </si>
  <si>
    <t>坐垫防护罩</t>
  </si>
  <si>
    <t>BCL0010021</t>
  </si>
  <si>
    <t>布基胶带</t>
  </si>
  <si>
    <t>D</t>
  </si>
  <si>
    <t>SHT0011399</t>
  </si>
  <si>
    <t>润滑脂</t>
  </si>
  <si>
    <t>KG</t>
  </si>
  <si>
    <t>TAT0000083</t>
  </si>
  <si>
    <t>110*30条形码</t>
  </si>
  <si>
    <t>SHT0015206</t>
  </si>
  <si>
    <t>主驾标配坐垫泡沫总成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</si>
  <si>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</si>
  <si>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</si>
  <si>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</si>
  <si>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</si>
  <si>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</si>
  <si>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</si>
  <si>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</si>
  <si>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</si>
  <si>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</si>
  <si>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</si>
  <si>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</si>
  <si>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SHT0015304</t>
  </si>
  <si>
    <t>副司机座垫泡沫总成</t>
  </si>
  <si>
    <t>SLT0001092</t>
  </si>
  <si>
    <t>钢丝2.5*220</t>
  </si>
  <si>
    <t>SLT0000740</t>
  </si>
  <si>
    <t>钢丝2.5*160</t>
  </si>
  <si>
    <t>SHT0011029</t>
  </si>
  <si>
    <t>副驾标配无纺布</t>
  </si>
  <si>
    <t>SHT0015181</t>
  </si>
  <si>
    <t>主驾标配靠背泡沫总成</t>
  </si>
  <si>
    <t>SHT0011445</t>
  </si>
  <si>
    <t>刺毛条</t>
  </si>
  <si>
    <t>SHT0011466</t>
  </si>
  <si>
    <t>靠背左侧无纺布</t>
  </si>
  <si>
    <t>SHT0013275</t>
  </si>
  <si>
    <t>靠背右侧无纺布</t>
  </si>
  <si>
    <t>SHT0015294</t>
  </si>
  <si>
    <t>副司机靠背泡沫总成</t>
  </si>
  <si>
    <t>SHT0015408</t>
  </si>
  <si>
    <t>副驾中配靠背泡沫总成</t>
  </si>
  <si>
    <t>SHT0015183</t>
  </si>
  <si>
    <t>副驾高配靠背泡沫总成</t>
  </si>
  <si>
    <t>SHT0015409</t>
  </si>
  <si>
    <t>副驾中配座垫泡沫总成</t>
  </si>
  <si>
    <t>SHT0015781</t>
  </si>
  <si>
    <t>主驾电动靠背泡沫总成</t>
  </si>
  <si>
    <t>还未装过没有钢丝</t>
  </si>
  <si>
    <t>联系人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</si>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</sst>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8" fillId="41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176" fontId="49" fillId="0" borderId="0" applyFill="0" applyBorder="0" applyProtection="0">
      <alignment horizontal="right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4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5" fillId="5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50" fillId="0" borderId="18" applyNumberFormat="0" applyFill="0" applyAlignment="0" applyProtection="0"/>
    <xf numFmtId="0" fontId="38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177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52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178" fontId="49" fillId="0" borderId="0" applyFill="0" applyBorder="0" applyProtection="0">
      <alignment horizontal="right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179" fontId="49" fillId="0" borderId="0" applyFill="0" applyBorder="0" applyProtection="0">
      <alignment horizontal="right"/>
    </xf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180" fontId="49" fillId="0" borderId="0" applyFill="0" applyBorder="0" applyProtection="0">
      <alignment horizontal="right"/>
    </xf>
    <xf numFmtId="0" fontId="45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181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182" fontId="49" fillId="0" borderId="0" applyFill="0" applyBorder="0" applyProtection="0">
      <alignment horizontal="right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55" fillId="53" borderId="0" applyNumberFormat="0" applyBorder="0" applyAlignment="0" applyProtection="0"/>
    <xf numFmtId="183" fontId="51" fillId="0" borderId="0" applyFill="0" applyBorder="0" applyProtection="0">
      <alignment horizont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184" fontId="56" fillId="0" borderId="0" applyFill="0" applyBorder="0" applyProtection="0">
      <alignment horizontal="right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57" fillId="41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57" fillId="49" borderId="0" applyNumberFormat="0" applyBorder="0" applyAlignment="0" applyProtection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57" fillId="47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57" fillId="55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57" fillId="36" borderId="0" applyNumberFormat="0" applyBorder="0" applyAlignment="0" applyProtection="0"/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5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4" applyNumberFormat="0" applyFill="0" applyAlignment="0" applyProtection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55" fillId="59" borderId="0" applyNumberFormat="0" applyBorder="0" applyAlignment="0" applyProtection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6" fillId="60" borderId="20" applyNumberFormat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8" fillId="0" borderId="1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0" fillId="0" borderId="0">
      <protection locked="0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0" borderId="20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5" fillId="50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35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5" fillId="45" borderId="0" applyNumberFormat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8" fillId="0" borderId="1" applyNumberFormat="0" applyFill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55" fillId="54" borderId="0" applyNumberFormat="0" applyBorder="0" applyAlignment="0" applyProtection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4" borderId="0" applyNumberFormat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3" borderId="0" applyNumberFormat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186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1" fillId="35" borderId="15" applyNumberFormat="0" applyAlignment="0" applyProtection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47" borderId="0" applyNumberFormat="0" applyBorder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56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37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61" fillId="0" borderId="18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72" fillId="35" borderId="13" applyNumberFormat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57" fillId="56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5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38" borderId="16" applyNumberFormat="0" applyFont="0" applyAlignment="0" applyProtection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9" fillId="0" borderId="0">
      <protection locked="0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73" fillId="0" borderId="17" applyNumberFormat="0" applyFill="0" applyAlignment="0" applyProtection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74" fillId="0" borderId="19" applyNumberFormat="0" applyFill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1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6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8" borderId="0" applyNumberFormat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7" fillId="12" borderId="5" applyNumberForma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62" fillId="5" borderId="9" applyNumberFormat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6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4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6" fillId="0" borderId="17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19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5" fillId="53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1" borderId="0" applyNumberFormat="0" applyBorder="0" applyAlignment="0" applyProtection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5" fillId="4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6" borderId="0" applyNumberFormat="0" applyBorder="0" applyAlignment="0" applyProtection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7" fillId="41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78" fillId="0" borderId="1" applyNumberFormat="0" applyFill="0" applyBorder="0" applyAlignment="0" applyProtection="0">
      <alignment vertical="center"/>
    </xf>
    <xf numFmtId="187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38" fillId="0" borderId="0"/>
    <xf numFmtId="0" fontId="38" fillId="0" borderId="0"/>
    <xf numFmtId="0" fontId="80" fillId="36" borderId="13" applyNumberFormat="0" applyAlignment="0" applyProtection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81" fillId="0" borderId="21" applyNumberFormat="0" applyFill="0" applyAlignment="0" applyProtection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60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/>
    <xf numFmtId="0" fontId="61" fillId="0" borderId="18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61" fillId="0" borderId="18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8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35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186" fontId="8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63" fillId="4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4" fillId="6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43" fillId="0" borderId="0"/>
    <xf numFmtId="0" fontId="44" fillId="2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5" borderId="9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4" fillId="2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8" borderId="0" applyNumberFormat="0" applyBorder="0" applyAlignment="0" applyProtection="0">
      <alignment vertical="center"/>
    </xf>
    <xf numFmtId="0" fontId="38" fillId="0" borderId="0"/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5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7" fillId="12" borderId="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5" borderId="9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62" fillId="5" borderId="9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5" borderId="9" applyNumberFormat="0" applyAlignment="0" applyProtection="0">
      <alignment vertical="center"/>
    </xf>
    <xf numFmtId="0" fontId="0" fillId="0" borderId="0"/>
    <xf numFmtId="0" fontId="42" fillId="0" borderId="0"/>
    <xf numFmtId="0" fontId="41" fillId="36" borderId="13" applyNumberFormat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4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0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6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43" fillId="0" borderId="0" applyNumberFormat="0" applyFill="0" applyBorder="0" applyAlignment="0" applyProtection="0"/>
  </cellStyleXfs>
  <cellXfs count="93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188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88" fontId="4" fillId="0" borderId="1" xfId="0" applyNumberFormat="1" applyFont="1" applyBorder="1" applyAlignment="1">
      <alignment horizontal="left" vertical="center"/>
    </xf>
    <xf numFmtId="188" fontId="1" fillId="0" borderId="1" xfId="0" applyNumberFormat="1" applyFont="1" applyBorder="1">
      <alignment vertical="center"/>
    </xf>
    <xf numFmtId="188" fontId="1" fillId="0" borderId="1" xfId="0" applyNumberFormat="1" applyFont="1" applyBorder="1" applyAlignment="1">
      <alignment horizontal="left" vertical="center"/>
    </xf>
    <xf numFmtId="0" fontId="2" fillId="0" borderId="1" xfId="52154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>
      <alignment horizontal="left" vertical="center" wrapText="1"/>
    </xf>
    <xf numFmtId="189" fontId="2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left" vertical="center"/>
    </xf>
    <xf numFmtId="189" fontId="1" fillId="0" borderId="1" xfId="0" applyNumberFormat="1" applyFont="1" applyBorder="1" applyAlignment="1">
      <alignment horizontal="left" vertical="center"/>
    </xf>
    <xf numFmtId="0" fontId="0" fillId="0" borderId="0" xfId="0" applyFill="1">
      <alignment vertical="center"/>
    </xf>
    <xf numFmtId="188" fontId="0" fillId="0" borderId="0" xfId="0" applyNumberFormat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90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88" fontId="1" fillId="0" borderId="0" xfId="0" applyNumberFormat="1" applyFont="1" applyAlignment="1">
      <alignment horizontal="left" vertical="center"/>
    </xf>
    <xf numFmtId="0" fontId="2" fillId="0" borderId="0" xfId="52154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4" fillId="0" borderId="1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189" fontId="1" fillId="0" borderId="0" xfId="0" applyNumberFormat="1" applyFont="1" applyAlignment="1">
      <alignment horizontal="left" vertical="center"/>
    </xf>
    <xf numFmtId="189" fontId="1" fillId="0" borderId="2" xfId="0" applyNumberFormat="1" applyFont="1" applyBorder="1" applyAlignment="1">
      <alignment horizontal="left" vertical="center"/>
    </xf>
    <xf numFmtId="0" fontId="2" fillId="0" borderId="1" xfId="29928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6" fillId="0" borderId="0" xfId="0" applyFont="1" applyFill="1">
      <alignment vertical="center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>
      <alignment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 wrapText="1"/>
    </xf>
    <xf numFmtId="0" fontId="0" fillId="0" borderId="0" xfId="0" applyNumberFormat="1" applyFill="1">
      <alignment vertical="center"/>
    </xf>
    <xf numFmtId="0" fontId="1" fillId="0" borderId="2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0" fontId="4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1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8" fontId="1" fillId="0" borderId="0" xfId="0" applyNumberFormat="1" applyFont="1">
      <alignment vertical="center"/>
    </xf>
    <xf numFmtId="0" fontId="9" fillId="0" borderId="0" xfId="0" applyFont="1">
      <alignment vertical="center"/>
    </xf>
    <xf numFmtId="188" fontId="9" fillId="0" borderId="0" xfId="0" applyNumberFormat="1" applyFont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0" xfId="3439" applyFont="1" applyAlignment="1">
      <alignment horizontal="center" vertical="center"/>
    </xf>
    <xf numFmtId="0" fontId="10" fillId="0" borderId="0" xfId="3439" applyFont="1" applyAlignment="1">
      <alignment horizontal="center" vertical="center"/>
    </xf>
    <xf numFmtId="0" fontId="11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right"/>
    </xf>
    <xf numFmtId="0" fontId="0" fillId="0" borderId="4" xfId="3439" applyFont="1" applyBorder="1" applyAlignment="1">
      <alignment vertical="center"/>
    </xf>
    <xf numFmtId="0" fontId="14" fillId="0" borderId="4" xfId="3439" applyFont="1" applyBorder="1" applyAlignment="1">
      <alignment horizontal="center"/>
    </xf>
    <xf numFmtId="0" fontId="0" fillId="0" borderId="3" xfId="3439" applyFont="1" applyBorder="1" applyAlignment="1">
      <alignment vertical="center"/>
    </xf>
    <xf numFmtId="0" fontId="15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A3" sqref="A3:M3"/>
    </sheetView>
  </sheetViews>
  <sheetFormatPr defaultColWidth="9" defaultRowHeight="14" outlineLevelRow="7"/>
  <sheetData>
    <row r="1" ht="48" customHeight="1" spans="1:13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ht="70" customHeight="1" spans="1:13">
      <c r="A2" s="85" t="s">
        <v>0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</row>
    <row r="3" ht="70" customHeight="1" spans="1:13">
      <c r="A3" s="86" t="s">
        <v>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</row>
    <row r="4" ht="70" customHeight="1" spans="1:13">
      <c r="A4" s="87" t="s">
        <v>2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</row>
    <row r="5" ht="45" customHeight="1" spans="4:8">
      <c r="D5" s="88" t="s">
        <v>3</v>
      </c>
      <c r="E5" s="88"/>
      <c r="F5" s="89"/>
      <c r="G5" s="90" t="s">
        <v>4</v>
      </c>
      <c r="H5" s="89"/>
    </row>
    <row r="6" ht="45" customHeight="1" spans="4:8">
      <c r="D6" s="88" t="s">
        <v>5</v>
      </c>
      <c r="E6" s="88"/>
      <c r="F6" s="91"/>
      <c r="G6" s="91"/>
      <c r="H6" s="91"/>
    </row>
    <row r="7" ht="45" customHeight="1" spans="4:8">
      <c r="D7" s="88" t="s">
        <v>6</v>
      </c>
      <c r="E7" s="88"/>
      <c r="F7" s="91"/>
      <c r="G7" s="91"/>
      <c r="H7" s="91"/>
    </row>
    <row r="8" ht="45" customHeight="1" spans="4:11">
      <c r="D8" s="88" t="s">
        <v>7</v>
      </c>
      <c r="E8" s="88"/>
      <c r="F8" s="91"/>
      <c r="G8" s="91"/>
      <c r="H8" s="91"/>
      <c r="K8" s="9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0"/>
  <sheetViews>
    <sheetView view="pageBreakPreview" zoomScaleNormal="100" workbookViewId="0">
      <selection activeCell="E12" sqref="E12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76" t="s">
        <v>9</v>
      </c>
      <c r="B2" s="76"/>
      <c r="C2" s="76"/>
      <c r="D2" s="76"/>
      <c r="E2" s="76"/>
      <c r="F2" s="76"/>
    </row>
    <row r="3" ht="15" customHeight="1" spans="1:6">
      <c r="A3" s="77"/>
      <c r="C3" s="77"/>
      <c r="D3" s="77"/>
      <c r="F3" s="77"/>
    </row>
    <row r="4" ht="15" customHeight="1" spans="1:6">
      <c r="A4" s="42" t="s">
        <v>10</v>
      </c>
      <c r="B4" s="7" t="s">
        <v>11</v>
      </c>
      <c r="C4" s="42" t="s">
        <v>12</v>
      </c>
      <c r="D4" s="42" t="s">
        <v>13</v>
      </c>
      <c r="E4" s="42" t="s">
        <v>14</v>
      </c>
      <c r="F4" s="42" t="s">
        <v>15</v>
      </c>
    </row>
    <row r="5" customFormat="1" ht="40" customHeight="1" spans="1:6">
      <c r="A5" s="7">
        <f>ROW()-4</f>
        <v>1</v>
      </c>
      <c r="B5" s="44" t="s">
        <v>16</v>
      </c>
      <c r="C5" s="44" t="s">
        <v>17</v>
      </c>
      <c r="D5" s="45"/>
      <c r="E5" s="45" t="s">
        <v>18</v>
      </c>
      <c r="F5" s="7" t="s">
        <v>19</v>
      </c>
    </row>
    <row r="6" ht="15" customHeight="1" spans="1:6">
      <c r="A6" s="78"/>
      <c r="B6" s="78"/>
      <c r="C6" s="78"/>
      <c r="D6" s="78"/>
      <c r="E6" s="78"/>
      <c r="F6" s="78"/>
    </row>
    <row r="7" ht="15" customHeight="1" spans="1:6">
      <c r="A7" s="76" t="s">
        <v>20</v>
      </c>
      <c r="B7" s="76"/>
      <c r="C7" s="76"/>
      <c r="D7" s="76"/>
      <c r="E7" s="76"/>
      <c r="F7" s="76"/>
    </row>
    <row r="8" ht="15" customHeight="1" spans="1:6">
      <c r="A8" s="79"/>
      <c r="B8" s="80"/>
      <c r="C8" s="79"/>
      <c r="D8" s="79"/>
      <c r="E8" s="79"/>
      <c r="F8" s="79"/>
    </row>
    <row r="9" ht="15" customHeight="1" spans="1:6">
      <c r="A9" s="38" t="s">
        <v>10</v>
      </c>
      <c r="B9" s="81" t="s">
        <v>21</v>
      </c>
      <c r="C9" s="82" t="s">
        <v>22</v>
      </c>
      <c r="D9" s="83"/>
      <c r="E9" s="38" t="s">
        <v>23</v>
      </c>
      <c r="F9" s="38" t="s">
        <v>24</v>
      </c>
    </row>
    <row r="10" ht="15" customHeight="1" spans="1:6">
      <c r="A10" s="38">
        <v>1</v>
      </c>
      <c r="B10" s="81" t="s">
        <v>25</v>
      </c>
      <c r="C10" s="82" t="s">
        <v>26</v>
      </c>
      <c r="D10" s="83"/>
      <c r="E10" s="38" t="s">
        <v>27</v>
      </c>
      <c r="F10" s="38" t="s">
        <v>4</v>
      </c>
    </row>
  </sheetData>
  <mergeCells count="4">
    <mergeCell ref="A2:F2"/>
    <mergeCell ref="A7:F7"/>
    <mergeCell ref="C9:D9"/>
    <mergeCell ref="C10:D10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85" zoomScaleNormal="100" workbookViewId="0">
      <selection activeCell="A24" sqref="A24:B38"/>
    </sheetView>
  </sheetViews>
  <sheetFormatPr defaultColWidth="9.81818181818182" defaultRowHeight="14"/>
  <cols>
    <col min="1" max="1" width="11.0454545454545" style="43" customWidth="1"/>
    <col min="2" max="2" width="22.7818181818182" style="43" customWidth="1"/>
    <col min="3" max="3" width="13.5" style="43" customWidth="1"/>
    <col min="4" max="4" width="14.3181818181818" style="43" customWidth="1"/>
    <col min="5" max="9" width="9.81818181818182" style="43" customWidth="1"/>
    <col min="10" max="16384" width="9.81818181818182" style="43"/>
  </cols>
  <sheetData>
    <row r="1" spans="1:18">
      <c r="A1" s="64"/>
      <c r="B1" s="64" t="s">
        <v>28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18" t="s">
        <v>11</v>
      </c>
      <c r="B2" s="19" t="s">
        <v>29</v>
      </c>
      <c r="C2" s="19" t="s">
        <v>30</v>
      </c>
      <c r="D2" s="18" t="s">
        <v>31</v>
      </c>
      <c r="E2" s="18" t="s">
        <v>32</v>
      </c>
      <c r="F2" s="19" t="s">
        <v>33</v>
      </c>
      <c r="G2" s="19" t="s">
        <v>34</v>
      </c>
      <c r="H2" s="65" t="s">
        <v>35</v>
      </c>
      <c r="I2" s="70" t="s">
        <v>36</v>
      </c>
      <c r="J2" s="71" t="s">
        <v>37</v>
      </c>
      <c r="K2" s="18" t="s">
        <v>38</v>
      </c>
      <c r="L2" s="18" t="s">
        <v>39</v>
      </c>
      <c r="M2" s="18" t="s">
        <v>40</v>
      </c>
      <c r="N2" s="18" t="s">
        <v>41</v>
      </c>
      <c r="O2" s="18" t="s">
        <v>42</v>
      </c>
      <c r="P2" s="34" t="s">
        <v>43</v>
      </c>
      <c r="Q2" s="34" t="s">
        <v>44</v>
      </c>
      <c r="R2" s="18" t="s">
        <v>45</v>
      </c>
    </row>
    <row r="3" spans="1:18">
      <c r="A3" s="19" t="s">
        <v>46</v>
      </c>
      <c r="B3" s="19" t="s">
        <v>46</v>
      </c>
      <c r="C3" s="19" t="s">
        <v>46</v>
      </c>
      <c r="D3" s="18" t="s">
        <v>47</v>
      </c>
      <c r="E3" s="18"/>
      <c r="F3" s="19" t="s">
        <v>48</v>
      </c>
      <c r="G3" s="19"/>
      <c r="H3" s="66"/>
      <c r="I3" s="70"/>
      <c r="J3" s="71"/>
      <c r="K3" s="66"/>
      <c r="L3" s="72"/>
      <c r="M3" s="72"/>
      <c r="N3" s="72"/>
      <c r="O3" s="73"/>
      <c r="P3" s="74"/>
      <c r="Q3" s="66"/>
      <c r="R3" s="73"/>
    </row>
    <row r="4" s="43" customFormat="1" spans="1:18">
      <c r="A4" s="67" t="s">
        <v>16</v>
      </c>
      <c r="B4" s="67" t="s">
        <v>17</v>
      </c>
      <c r="C4" s="19"/>
      <c r="D4" s="18"/>
      <c r="E4" s="18"/>
      <c r="F4" s="19" t="s">
        <v>49</v>
      </c>
      <c r="G4" s="19" t="s">
        <v>50</v>
      </c>
      <c r="H4" s="66" t="s">
        <v>51</v>
      </c>
      <c r="I4" s="70"/>
      <c r="J4" s="71" t="s">
        <v>52</v>
      </c>
      <c r="K4" s="66"/>
      <c r="L4" s="72" t="s">
        <v>53</v>
      </c>
      <c r="M4" s="72"/>
      <c r="N4" s="72" t="s">
        <v>54</v>
      </c>
      <c r="O4" s="73"/>
      <c r="P4" s="74"/>
      <c r="Q4" s="66"/>
      <c r="R4" s="73"/>
    </row>
    <row r="5" spans="1:18">
      <c r="A5" s="68" t="s">
        <v>55</v>
      </c>
      <c r="B5" s="68" t="s">
        <v>56</v>
      </c>
      <c r="C5" s="19"/>
      <c r="D5" s="18"/>
      <c r="E5" s="18"/>
      <c r="F5" s="19" t="s">
        <v>49</v>
      </c>
      <c r="G5" s="19" t="s">
        <v>50</v>
      </c>
      <c r="H5" s="66" t="s">
        <v>57</v>
      </c>
      <c r="I5" s="75"/>
      <c r="J5" s="71" t="s">
        <v>58</v>
      </c>
      <c r="K5" s="66"/>
      <c r="L5" s="72" t="s">
        <v>53</v>
      </c>
      <c r="M5" s="75"/>
      <c r="N5" s="72" t="s">
        <v>59</v>
      </c>
      <c r="O5" s="75"/>
      <c r="P5" s="75"/>
      <c r="Q5" s="75"/>
      <c r="R5" s="75"/>
    </row>
    <row r="6" spans="1:18">
      <c r="A6" s="68" t="s">
        <v>60</v>
      </c>
      <c r="B6" s="68" t="s">
        <v>61</v>
      </c>
      <c r="C6" s="19"/>
      <c r="D6" s="18"/>
      <c r="E6" s="18"/>
      <c r="F6" s="19" t="s">
        <v>49</v>
      </c>
      <c r="G6" s="19" t="s">
        <v>50</v>
      </c>
      <c r="H6" s="66" t="s">
        <v>57</v>
      </c>
      <c r="I6" s="75"/>
      <c r="J6" s="71" t="s">
        <v>62</v>
      </c>
      <c r="K6" s="66"/>
      <c r="L6" s="72" t="s">
        <v>53</v>
      </c>
      <c r="M6" s="75"/>
      <c r="N6" s="72" t="s">
        <v>59</v>
      </c>
      <c r="O6" s="75"/>
      <c r="P6" s="75"/>
      <c r="Q6" s="75"/>
      <c r="R6" s="75"/>
    </row>
    <row r="7" s="43" customFormat="1" spans="1:18">
      <c r="A7" s="69" t="s">
        <v>63</v>
      </c>
      <c r="B7" s="69" t="s">
        <v>64</v>
      </c>
      <c r="C7" s="19"/>
      <c r="D7" s="18"/>
      <c r="E7" s="18"/>
      <c r="F7" s="19" t="s">
        <v>49</v>
      </c>
      <c r="G7" s="19" t="s">
        <v>50</v>
      </c>
      <c r="H7" s="66" t="s">
        <v>57</v>
      </c>
      <c r="I7" s="75"/>
      <c r="J7" s="71" t="s">
        <v>65</v>
      </c>
      <c r="K7" s="66"/>
      <c r="L7" s="72" t="s">
        <v>53</v>
      </c>
      <c r="M7" s="72"/>
      <c r="N7" s="72" t="s">
        <v>54</v>
      </c>
      <c r="O7" s="75"/>
      <c r="P7" s="75"/>
      <c r="Q7" s="75"/>
      <c r="R7" s="75"/>
    </row>
    <row r="8" s="43" customFormat="1" spans="1:18">
      <c r="A8" s="68" t="s">
        <v>66</v>
      </c>
      <c r="B8" s="68" t="s">
        <v>67</v>
      </c>
      <c r="C8" s="19"/>
      <c r="D8" s="18"/>
      <c r="E8" s="18"/>
      <c r="F8" s="19" t="s">
        <v>49</v>
      </c>
      <c r="G8" s="19" t="s">
        <v>50</v>
      </c>
      <c r="H8" s="66" t="s">
        <v>57</v>
      </c>
      <c r="I8" s="75"/>
      <c r="J8" s="71" t="s">
        <v>62</v>
      </c>
      <c r="K8" s="66"/>
      <c r="L8" s="72" t="s">
        <v>53</v>
      </c>
      <c r="M8" s="72"/>
      <c r="N8" s="72" t="s">
        <v>59</v>
      </c>
      <c r="O8" s="75"/>
      <c r="P8" s="75"/>
      <c r="Q8" s="75"/>
      <c r="R8" s="75"/>
    </row>
    <row r="9" s="43" customFormat="1" spans="1:18">
      <c r="A9" s="67" t="s">
        <v>68</v>
      </c>
      <c r="B9" s="44" t="s">
        <v>69</v>
      </c>
      <c r="C9" s="19"/>
      <c r="D9" s="18"/>
      <c r="E9" s="18"/>
      <c r="F9" s="19" t="s">
        <v>49</v>
      </c>
      <c r="G9" s="19" t="s">
        <v>50</v>
      </c>
      <c r="H9" s="66" t="s">
        <v>57</v>
      </c>
      <c r="I9" s="75"/>
      <c r="J9" s="71" t="s">
        <v>65</v>
      </c>
      <c r="K9" s="66"/>
      <c r="L9" s="72" t="s">
        <v>53</v>
      </c>
      <c r="M9" s="72"/>
      <c r="N9" s="72" t="s">
        <v>54</v>
      </c>
      <c r="O9" s="75"/>
      <c r="P9" s="75"/>
      <c r="Q9" s="75"/>
      <c r="R9" s="75"/>
    </row>
    <row r="10" s="43" customFormat="1" spans="1:18">
      <c r="A10" s="67" t="s">
        <v>70</v>
      </c>
      <c r="B10" s="44" t="s">
        <v>71</v>
      </c>
      <c r="C10" s="19"/>
      <c r="D10" s="18"/>
      <c r="E10" s="18"/>
      <c r="F10" s="19" t="s">
        <v>49</v>
      </c>
      <c r="G10" s="19" t="s">
        <v>50</v>
      </c>
      <c r="H10" s="66" t="s">
        <v>57</v>
      </c>
      <c r="I10" s="75"/>
      <c r="J10" s="71" t="s">
        <v>72</v>
      </c>
      <c r="K10" s="66"/>
      <c r="L10" s="72" t="s">
        <v>53</v>
      </c>
      <c r="M10" s="72"/>
      <c r="N10" s="72" t="s">
        <v>54</v>
      </c>
      <c r="O10" s="75"/>
      <c r="P10" s="75"/>
      <c r="Q10" s="75"/>
      <c r="R10" s="75"/>
    </row>
    <row r="11" spans="1:18">
      <c r="A11" s="67" t="s">
        <v>73</v>
      </c>
      <c r="B11" s="44" t="s">
        <v>74</v>
      </c>
      <c r="C11" s="19"/>
      <c r="D11" s="18"/>
      <c r="E11" s="18"/>
      <c r="F11" s="19" t="s">
        <v>49</v>
      </c>
      <c r="G11" s="19" t="s">
        <v>50</v>
      </c>
      <c r="H11" s="66" t="s">
        <v>57</v>
      </c>
      <c r="I11" s="75"/>
      <c r="J11" s="71" t="s">
        <v>62</v>
      </c>
      <c r="K11" s="66"/>
      <c r="L11" s="72" t="s">
        <v>53</v>
      </c>
      <c r="M11" s="72"/>
      <c r="N11" s="72" t="s">
        <v>59</v>
      </c>
      <c r="O11" s="75"/>
      <c r="P11" s="75"/>
      <c r="Q11" s="75"/>
      <c r="R11" s="75"/>
    </row>
    <row r="12" spans="1:18">
      <c r="A12" s="67" t="s">
        <v>75</v>
      </c>
      <c r="B12" s="44" t="s">
        <v>76</v>
      </c>
      <c r="C12" s="19"/>
      <c r="D12" s="18"/>
      <c r="E12" s="18"/>
      <c r="F12" s="19" t="s">
        <v>49</v>
      </c>
      <c r="G12" s="19" t="s">
        <v>50</v>
      </c>
      <c r="H12" s="66" t="s">
        <v>57</v>
      </c>
      <c r="I12" s="75"/>
      <c r="J12" s="71" t="s">
        <v>62</v>
      </c>
      <c r="K12" s="66"/>
      <c r="L12" s="72" t="s">
        <v>53</v>
      </c>
      <c r="M12" s="72"/>
      <c r="N12" s="72" t="s">
        <v>59</v>
      </c>
      <c r="O12" s="75"/>
      <c r="P12" s="75"/>
      <c r="Q12" s="75"/>
      <c r="R12" s="75"/>
    </row>
    <row r="13" spans="1:18">
      <c r="A13" s="67" t="s">
        <v>77</v>
      </c>
      <c r="B13" s="44" t="s">
        <v>78</v>
      </c>
      <c r="C13" s="19"/>
      <c r="D13" s="18"/>
      <c r="E13" s="18"/>
      <c r="F13" s="19" t="s">
        <v>49</v>
      </c>
      <c r="G13" s="19" t="s">
        <v>50</v>
      </c>
      <c r="H13" s="66" t="s">
        <v>57</v>
      </c>
      <c r="I13" s="75"/>
      <c r="J13" s="71" t="s">
        <v>62</v>
      </c>
      <c r="K13" s="66"/>
      <c r="L13" s="72" t="s">
        <v>53</v>
      </c>
      <c r="M13" s="72"/>
      <c r="N13" s="72" t="s">
        <v>59</v>
      </c>
      <c r="O13" s="75"/>
      <c r="P13" s="75"/>
      <c r="Q13" s="75"/>
      <c r="R13" s="75"/>
    </row>
    <row r="14" spans="1:18">
      <c r="A14" s="67" t="s">
        <v>79</v>
      </c>
      <c r="B14" s="44" t="s">
        <v>80</v>
      </c>
      <c r="C14" s="19"/>
      <c r="D14" s="18"/>
      <c r="E14" s="18"/>
      <c r="F14" s="19" t="s">
        <v>49</v>
      </c>
      <c r="G14" s="19" t="s">
        <v>50</v>
      </c>
      <c r="H14" s="66" t="s">
        <v>57</v>
      </c>
      <c r="I14" s="75"/>
      <c r="J14" s="71" t="s">
        <v>62</v>
      </c>
      <c r="K14" s="66"/>
      <c r="L14" s="72" t="s">
        <v>53</v>
      </c>
      <c r="M14" s="72"/>
      <c r="N14" s="72" t="s">
        <v>59</v>
      </c>
      <c r="O14" s="75"/>
      <c r="P14" s="75"/>
      <c r="Q14" s="75"/>
      <c r="R14" s="75"/>
    </row>
    <row r="15" s="43" customFormat="1" spans="1:18">
      <c r="A15" s="67" t="s">
        <v>81</v>
      </c>
      <c r="B15" s="44" t="s">
        <v>82</v>
      </c>
      <c r="C15" s="19"/>
      <c r="D15" s="18"/>
      <c r="E15" s="18"/>
      <c r="F15" s="19" t="s">
        <v>49</v>
      </c>
      <c r="G15" s="19" t="s">
        <v>50</v>
      </c>
      <c r="H15" s="66" t="s">
        <v>57</v>
      </c>
      <c r="I15" s="75"/>
      <c r="J15" s="71" t="s">
        <v>62</v>
      </c>
      <c r="K15" s="66"/>
      <c r="L15" s="72" t="s">
        <v>53</v>
      </c>
      <c r="M15" s="72"/>
      <c r="N15" s="72" t="s">
        <v>59</v>
      </c>
      <c r="O15" s="75"/>
      <c r="P15" s="75"/>
      <c r="Q15" s="75"/>
      <c r="R15" s="75"/>
    </row>
    <row r="16" spans="1:18">
      <c r="A16" s="67" t="s">
        <v>83</v>
      </c>
      <c r="B16" s="44" t="s">
        <v>84</v>
      </c>
      <c r="C16" s="19"/>
      <c r="D16" s="18"/>
      <c r="E16" s="18"/>
      <c r="F16" s="19" t="s">
        <v>49</v>
      </c>
      <c r="G16" s="19" t="s">
        <v>50</v>
      </c>
      <c r="H16" s="66" t="s">
        <v>57</v>
      </c>
      <c r="I16" s="75"/>
      <c r="J16" s="71" t="s">
        <v>72</v>
      </c>
      <c r="K16" s="66"/>
      <c r="L16" s="72" t="s">
        <v>53</v>
      </c>
      <c r="M16" s="72"/>
      <c r="N16" s="72" t="s">
        <v>54</v>
      </c>
      <c r="O16" s="75"/>
      <c r="P16" s="75"/>
      <c r="Q16" s="75"/>
      <c r="R16" s="75"/>
    </row>
    <row r="17" spans="1:18">
      <c r="A17" s="67" t="s">
        <v>85</v>
      </c>
      <c r="B17" s="44" t="s">
        <v>86</v>
      </c>
      <c r="C17" s="19"/>
      <c r="D17" s="18"/>
      <c r="E17" s="18"/>
      <c r="F17" s="19" t="s">
        <v>49</v>
      </c>
      <c r="G17" s="19" t="s">
        <v>50</v>
      </c>
      <c r="H17" s="66" t="s">
        <v>57</v>
      </c>
      <c r="I17" s="75"/>
      <c r="J17" s="71" t="s">
        <v>72</v>
      </c>
      <c r="K17" s="66"/>
      <c r="L17" s="72" t="s">
        <v>53</v>
      </c>
      <c r="M17" s="72"/>
      <c r="N17" s="72" t="s">
        <v>54</v>
      </c>
      <c r="O17" s="75"/>
      <c r="P17" s="75"/>
      <c r="Q17" s="75"/>
      <c r="R17" s="75"/>
    </row>
    <row r="18" s="43" customFormat="1" spans="1:18">
      <c r="A18" s="67" t="s">
        <v>87</v>
      </c>
      <c r="B18" s="44" t="s">
        <v>88</v>
      </c>
      <c r="C18" s="19"/>
      <c r="D18" s="18"/>
      <c r="E18" s="18"/>
      <c r="F18" s="19" t="s">
        <v>49</v>
      </c>
      <c r="G18" s="19" t="s">
        <v>50</v>
      </c>
      <c r="H18" s="66" t="s">
        <v>57</v>
      </c>
      <c r="I18" s="75"/>
      <c r="J18" s="71" t="s">
        <v>62</v>
      </c>
      <c r="K18" s="66"/>
      <c r="L18" s="72" t="s">
        <v>53</v>
      </c>
      <c r="M18" s="72"/>
      <c r="N18" s="72" t="s">
        <v>59</v>
      </c>
      <c r="O18" s="75"/>
      <c r="P18" s="75"/>
      <c r="Q18" s="75"/>
      <c r="R18" s="75"/>
    </row>
    <row r="19" s="43" customFormat="1" spans="1:18">
      <c r="A19" s="67" t="s">
        <v>89</v>
      </c>
      <c r="B19" s="44" t="s">
        <v>90</v>
      </c>
      <c r="C19" s="19"/>
      <c r="D19" s="18"/>
      <c r="E19" s="18"/>
      <c r="F19" s="19" t="s">
        <v>49</v>
      </c>
      <c r="G19" s="19" t="s">
        <v>50</v>
      </c>
      <c r="H19" s="66" t="s">
        <v>57</v>
      </c>
      <c r="I19" s="75"/>
      <c r="J19" s="71" t="s">
        <v>91</v>
      </c>
      <c r="K19" s="66"/>
      <c r="L19" s="72" t="s">
        <v>53</v>
      </c>
      <c r="M19" s="72"/>
      <c r="N19" s="72" t="s">
        <v>59</v>
      </c>
      <c r="O19" s="75"/>
      <c r="P19" s="75"/>
      <c r="Q19" s="75"/>
      <c r="R19" s="75"/>
    </row>
    <row r="20" spans="1:18">
      <c r="A20" s="67"/>
      <c r="B20" s="44"/>
      <c r="C20" s="19"/>
      <c r="D20" s="18"/>
      <c r="E20" s="18"/>
      <c r="F20" s="19"/>
      <c r="G20" s="19"/>
      <c r="H20" s="66"/>
      <c r="I20" s="75"/>
      <c r="J20" s="71"/>
      <c r="K20" s="66"/>
      <c r="L20" s="72"/>
      <c r="M20" s="72"/>
      <c r="N20" s="72"/>
      <c r="O20" s="75"/>
      <c r="P20" s="75"/>
      <c r="Q20" s="75"/>
      <c r="R20" s="75"/>
    </row>
    <row r="21" spans="1:18">
      <c r="A21" s="67"/>
      <c r="B21" s="44"/>
      <c r="C21" s="19"/>
      <c r="D21" s="18"/>
      <c r="E21" s="18"/>
      <c r="F21" s="19"/>
      <c r="G21" s="19"/>
      <c r="H21" s="66"/>
      <c r="I21" s="75"/>
      <c r="J21" s="71"/>
      <c r="K21" s="66"/>
      <c r="L21" s="72"/>
      <c r="M21" s="72"/>
      <c r="N21" s="72"/>
      <c r="O21" s="75"/>
      <c r="P21" s="75"/>
      <c r="Q21" s="75"/>
      <c r="R21" s="75"/>
    </row>
  </sheetData>
  <autoFilter ref="A3:S84">
    <extLst/>
  </autoFilter>
  <conditionalFormatting sqref="A20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21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A$1:A$1048576">
    <cfRule type="duplicateValues" dxfId="1" priority="1"/>
  </conditionalFormatting>
  <conditionalFormatting sqref="B$1:B$1048576">
    <cfRule type="duplicateValues" dxfId="0" priority="2"/>
  </conditionalFormatting>
  <conditionalFormatting sqref="A1:A19 A22:A1048576">
    <cfRule type="duplicateValues" dxfId="0" priority="78"/>
    <cfRule type="duplicateValues" dxfId="0" priority="91"/>
    <cfRule type="duplicateValues" dxfId="0" priority="161"/>
    <cfRule type="duplicateValues" dxfId="0" priority="166"/>
    <cfRule type="duplicateValues" dxfId="0" priority="16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88"/>
  <sheetViews>
    <sheetView tabSelected="1" view="pageBreakPreview" zoomScale="85" zoomScaleNormal="100" workbookViewId="0">
      <selection activeCell="H14" sqref="H14"/>
    </sheetView>
  </sheetViews>
  <sheetFormatPr defaultColWidth="9" defaultRowHeight="14"/>
  <cols>
    <col min="1" max="1" width="4.63636363636364" style="15" customWidth="1"/>
    <col min="2" max="2" width="11.9090909090909" style="15" customWidth="1"/>
    <col min="3" max="3" width="16.4545454545455" style="15" customWidth="1"/>
    <col min="4" max="4" width="3.72727272727273" style="15" customWidth="1"/>
    <col min="5" max="5" width="12.3636363636364" style="15" customWidth="1"/>
    <col min="6" max="6" width="25" style="15" customWidth="1"/>
    <col min="7" max="7" width="20.6363636363636" style="15" customWidth="1"/>
    <col min="8" max="8" width="11.0909090909091" style="15" customWidth="1"/>
    <col min="9" max="9" width="3.90909090909091" style="15" customWidth="1"/>
    <col min="10" max="10" width="8.09090909090909" style="15" customWidth="1"/>
    <col min="11" max="11" width="5.18181818181818" style="15" customWidth="1"/>
    <col min="12" max="12" width="8.81818181818182" style="15" customWidth="1"/>
    <col min="13" max="13" width="12.8181818181818" style="15" customWidth="1"/>
    <col min="14" max="14" width="14.8181818181818" style="15" customWidth="1"/>
    <col min="15" max="15" width="31.3636363636364" style="15" hidden="1" customWidth="1"/>
    <col min="16" max="16" width="6.27272727272727" style="15" customWidth="1"/>
    <col min="17" max="16384" width="9" style="15"/>
  </cols>
  <sheetData>
    <row r="2" ht="13.5" customHeight="1" spans="1:16">
      <c r="A2" s="17" t="s">
        <v>10</v>
      </c>
      <c r="B2" s="18" t="s">
        <v>92</v>
      </c>
      <c r="C2" s="19" t="s">
        <v>93</v>
      </c>
      <c r="D2" s="19" t="s">
        <v>94</v>
      </c>
      <c r="E2" s="18" t="s">
        <v>95</v>
      </c>
      <c r="F2" s="19" t="s">
        <v>29</v>
      </c>
      <c r="G2" s="19" t="s">
        <v>30</v>
      </c>
      <c r="H2" s="18" t="s">
        <v>96</v>
      </c>
      <c r="I2" s="19" t="s">
        <v>33</v>
      </c>
      <c r="J2" s="34" t="s">
        <v>97</v>
      </c>
      <c r="K2" s="34" t="s">
        <v>32</v>
      </c>
      <c r="L2" s="34" t="s">
        <v>98</v>
      </c>
      <c r="M2" s="34" t="s">
        <v>99</v>
      </c>
      <c r="N2" s="34" t="s">
        <v>100</v>
      </c>
      <c r="O2" s="35" t="s">
        <v>101</v>
      </c>
      <c r="P2" s="17" t="s">
        <v>102</v>
      </c>
    </row>
    <row r="3" ht="13.5" customHeight="1" spans="1:16">
      <c r="A3" s="20"/>
      <c r="B3" s="21" t="s">
        <v>46</v>
      </c>
      <c r="C3" s="21" t="s">
        <v>48</v>
      </c>
      <c r="D3" s="21" t="s">
        <v>46</v>
      </c>
      <c r="E3" s="21" t="s">
        <v>46</v>
      </c>
      <c r="F3" s="21" t="s">
        <v>46</v>
      </c>
      <c r="G3" s="21"/>
      <c r="H3" s="22" t="s">
        <v>47</v>
      </c>
      <c r="I3" s="21" t="s">
        <v>48</v>
      </c>
      <c r="J3" s="36" t="s">
        <v>103</v>
      </c>
      <c r="K3" s="36"/>
      <c r="L3" s="36"/>
      <c r="M3" s="22"/>
      <c r="N3" s="36"/>
      <c r="O3" s="36"/>
      <c r="P3" s="20"/>
    </row>
    <row r="4" ht="13.5" customHeight="1" spans="1:16">
      <c r="A4" s="17">
        <f t="shared" ref="A4:A26" si="0">ROW()-3</f>
        <v>1</v>
      </c>
      <c r="B4" s="44" t="s">
        <v>16</v>
      </c>
      <c r="C4" s="44" t="s">
        <v>17</v>
      </c>
      <c r="D4" s="17" t="s">
        <v>49</v>
      </c>
      <c r="E4" s="44" t="s">
        <v>16</v>
      </c>
      <c r="F4" s="44" t="s">
        <v>17</v>
      </c>
      <c r="G4" s="45"/>
      <c r="H4" s="45" t="s">
        <v>18</v>
      </c>
      <c r="I4" s="17" t="s">
        <v>49</v>
      </c>
      <c r="J4" s="59"/>
      <c r="K4" s="59"/>
      <c r="L4" s="59"/>
      <c r="M4" s="59" t="s">
        <v>104</v>
      </c>
      <c r="N4" s="59" t="s">
        <v>105</v>
      </c>
      <c r="O4" s="59"/>
      <c r="P4" s="17" t="s">
        <v>106</v>
      </c>
    </row>
    <row r="5" ht="13.5" customHeight="1" spans="1:17">
      <c r="A5" s="17">
        <f t="shared" si="0"/>
        <v>2</v>
      </c>
      <c r="B5" s="44" t="s">
        <v>16</v>
      </c>
      <c r="C5" s="44" t="s">
        <v>17</v>
      </c>
      <c r="D5" s="17" t="s">
        <v>49</v>
      </c>
      <c r="E5" s="44" t="s">
        <v>107</v>
      </c>
      <c r="F5" s="46" t="s">
        <v>108</v>
      </c>
      <c r="G5" s="44"/>
      <c r="H5" s="44"/>
      <c r="I5" s="17" t="s">
        <v>49</v>
      </c>
      <c r="J5" s="59">
        <v>1</v>
      </c>
      <c r="K5" s="47">
        <v>10</v>
      </c>
      <c r="L5" s="59"/>
      <c r="M5" s="59" t="s">
        <v>109</v>
      </c>
      <c r="N5" s="59"/>
      <c r="O5" s="59"/>
      <c r="P5" s="17" t="s">
        <v>106</v>
      </c>
      <c r="Q5" s="61" t="s">
        <v>110</v>
      </c>
    </row>
    <row r="6" ht="13.5" customHeight="1" spans="1:16">
      <c r="A6" s="17">
        <f t="shared" si="0"/>
        <v>3</v>
      </c>
      <c r="B6" s="44" t="s">
        <v>16</v>
      </c>
      <c r="C6" s="44" t="s">
        <v>17</v>
      </c>
      <c r="D6" s="17" t="s">
        <v>49</v>
      </c>
      <c r="E6" s="47" t="s">
        <v>111</v>
      </c>
      <c r="F6" s="46" t="s">
        <v>112</v>
      </c>
      <c r="G6" s="44"/>
      <c r="H6" s="47"/>
      <c r="I6" s="17" t="s">
        <v>49</v>
      </c>
      <c r="J6" s="59">
        <v>1</v>
      </c>
      <c r="K6" s="47">
        <v>10</v>
      </c>
      <c r="L6" s="59"/>
      <c r="M6" s="59" t="s">
        <v>109</v>
      </c>
      <c r="N6" s="59"/>
      <c r="O6" s="59"/>
      <c r="P6" s="17"/>
    </row>
    <row r="7" ht="13.5" customHeight="1" spans="1:17">
      <c r="A7" s="17">
        <f t="shared" si="0"/>
        <v>4</v>
      </c>
      <c r="B7" s="44" t="s">
        <v>16</v>
      </c>
      <c r="C7" s="44" t="s">
        <v>17</v>
      </c>
      <c r="D7" s="17" t="s">
        <v>49</v>
      </c>
      <c r="E7" s="47" t="s">
        <v>113</v>
      </c>
      <c r="F7" s="46" t="s">
        <v>114</v>
      </c>
      <c r="G7" s="48"/>
      <c r="H7" s="47"/>
      <c r="I7" s="17" t="s">
        <v>49</v>
      </c>
      <c r="J7" s="59">
        <v>1</v>
      </c>
      <c r="K7" s="47">
        <v>10</v>
      </c>
      <c r="L7" s="59"/>
      <c r="M7" s="59" t="s">
        <v>109</v>
      </c>
      <c r="N7" s="59"/>
      <c r="O7" s="59"/>
      <c r="P7" s="17" t="s">
        <v>106</v>
      </c>
      <c r="Q7" s="61" t="s">
        <v>110</v>
      </c>
    </row>
    <row r="8" ht="13.5" customHeight="1" spans="1:16">
      <c r="A8" s="17">
        <f t="shared" si="0"/>
        <v>5</v>
      </c>
      <c r="B8" s="44" t="s">
        <v>16</v>
      </c>
      <c r="C8" s="44" t="s">
        <v>17</v>
      </c>
      <c r="D8" s="17" t="s">
        <v>49</v>
      </c>
      <c r="E8" s="47" t="s">
        <v>115</v>
      </c>
      <c r="F8" s="46" t="s">
        <v>116</v>
      </c>
      <c r="G8" s="48"/>
      <c r="H8" s="47"/>
      <c r="I8" s="17" t="s">
        <v>49</v>
      </c>
      <c r="J8" s="59">
        <v>1</v>
      </c>
      <c r="K8" s="47">
        <v>10</v>
      </c>
      <c r="L8" s="59"/>
      <c r="M8" s="59" t="s">
        <v>104</v>
      </c>
      <c r="N8" s="59"/>
      <c r="O8" s="59"/>
      <c r="P8" s="17"/>
    </row>
    <row r="9" ht="13.5" customHeight="1" spans="1:17">
      <c r="A9" s="17">
        <f t="shared" si="0"/>
        <v>6</v>
      </c>
      <c r="B9" s="44" t="s">
        <v>16</v>
      </c>
      <c r="C9" s="44" t="s">
        <v>17</v>
      </c>
      <c r="D9" s="17" t="s">
        <v>49</v>
      </c>
      <c r="E9" s="47" t="s">
        <v>117</v>
      </c>
      <c r="F9" s="46" t="s">
        <v>118</v>
      </c>
      <c r="G9" s="44"/>
      <c r="H9" s="47"/>
      <c r="I9" s="17" t="s">
        <v>49</v>
      </c>
      <c r="J9" s="59">
        <v>1</v>
      </c>
      <c r="K9" s="47">
        <v>10</v>
      </c>
      <c r="L9" s="59"/>
      <c r="M9" s="59" t="s">
        <v>109</v>
      </c>
      <c r="N9" s="59"/>
      <c r="O9" s="59"/>
      <c r="P9" s="17" t="s">
        <v>106</v>
      </c>
      <c r="Q9" s="61" t="s">
        <v>110</v>
      </c>
    </row>
    <row r="10" ht="13.5" customHeight="1" spans="1:17">
      <c r="A10" s="17">
        <f t="shared" si="0"/>
        <v>7</v>
      </c>
      <c r="B10" s="44" t="s">
        <v>16</v>
      </c>
      <c r="C10" s="44" t="s">
        <v>17</v>
      </c>
      <c r="D10" s="17" t="s">
        <v>49</v>
      </c>
      <c r="E10" s="47" t="s">
        <v>119</v>
      </c>
      <c r="F10" s="46" t="s">
        <v>120</v>
      </c>
      <c r="G10" s="44"/>
      <c r="H10" s="47"/>
      <c r="I10" s="17" t="s">
        <v>49</v>
      </c>
      <c r="J10" s="59">
        <v>1</v>
      </c>
      <c r="K10" s="47">
        <v>10</v>
      </c>
      <c r="L10" s="59"/>
      <c r="M10" s="59" t="s">
        <v>109</v>
      </c>
      <c r="N10" s="59"/>
      <c r="O10" s="59"/>
      <c r="P10" s="17" t="s">
        <v>106</v>
      </c>
      <c r="Q10" s="61" t="s">
        <v>110</v>
      </c>
    </row>
    <row r="11" ht="13.5" customHeight="1" spans="1:17">
      <c r="A11" s="17">
        <f t="shared" si="0"/>
        <v>8</v>
      </c>
      <c r="B11" s="44" t="s">
        <v>16</v>
      </c>
      <c r="C11" s="44" t="s">
        <v>17</v>
      </c>
      <c r="D11" s="17" t="s">
        <v>49</v>
      </c>
      <c r="E11" s="47" t="s">
        <v>121</v>
      </c>
      <c r="F11" s="46" t="s">
        <v>122</v>
      </c>
      <c r="G11" s="44"/>
      <c r="H11" s="47"/>
      <c r="I11" s="17" t="s">
        <v>49</v>
      </c>
      <c r="J11" s="59">
        <v>1</v>
      </c>
      <c r="K11" s="47">
        <v>10</v>
      </c>
      <c r="L11" s="59"/>
      <c r="M11" s="59" t="s">
        <v>109</v>
      </c>
      <c r="N11" s="59"/>
      <c r="O11" s="59"/>
      <c r="P11" s="17" t="s">
        <v>106</v>
      </c>
      <c r="Q11" s="61" t="s">
        <v>110</v>
      </c>
    </row>
    <row r="12" ht="13.5" customHeight="1" spans="1:17">
      <c r="A12" s="17">
        <f t="shared" si="0"/>
        <v>9</v>
      </c>
      <c r="B12" s="44" t="s">
        <v>16</v>
      </c>
      <c r="C12" s="44" t="s">
        <v>17</v>
      </c>
      <c r="D12" s="17" t="s">
        <v>49</v>
      </c>
      <c r="E12" s="49" t="s">
        <v>123</v>
      </c>
      <c r="F12" s="46" t="s">
        <v>124</v>
      </c>
      <c r="G12" s="44"/>
      <c r="H12" s="49"/>
      <c r="I12" s="17" t="s">
        <v>49</v>
      </c>
      <c r="J12" s="59">
        <v>1</v>
      </c>
      <c r="K12" s="47">
        <v>10</v>
      </c>
      <c r="L12" s="59"/>
      <c r="M12" s="59" t="s">
        <v>109</v>
      </c>
      <c r="N12" s="59"/>
      <c r="O12" s="59"/>
      <c r="P12" s="17" t="s">
        <v>106</v>
      </c>
      <c r="Q12" s="61" t="s">
        <v>110</v>
      </c>
    </row>
    <row r="13" ht="13.5" customHeight="1" spans="1:16">
      <c r="A13" s="17">
        <f t="shared" si="0"/>
        <v>10</v>
      </c>
      <c r="B13" s="44" t="s">
        <v>16</v>
      </c>
      <c r="C13" s="44" t="s">
        <v>17</v>
      </c>
      <c r="D13" s="17" t="s">
        <v>49</v>
      </c>
      <c r="E13" s="49" t="s">
        <v>125</v>
      </c>
      <c r="F13" s="46" t="s">
        <v>126</v>
      </c>
      <c r="G13" s="44"/>
      <c r="H13" s="49"/>
      <c r="I13" s="17" t="s">
        <v>49</v>
      </c>
      <c r="J13" s="59">
        <v>6</v>
      </c>
      <c r="K13" s="47">
        <v>10</v>
      </c>
      <c r="L13" s="59"/>
      <c r="M13" s="59" t="s">
        <v>104</v>
      </c>
      <c r="N13" s="59"/>
      <c r="O13" s="59"/>
      <c r="P13" s="17"/>
    </row>
    <row r="14" ht="13.5" customHeight="1" spans="1:17">
      <c r="A14" s="17">
        <f t="shared" si="0"/>
        <v>11</v>
      </c>
      <c r="B14" s="44" t="s">
        <v>16</v>
      </c>
      <c r="C14" s="44" t="s">
        <v>17</v>
      </c>
      <c r="D14" s="17" t="s">
        <v>49</v>
      </c>
      <c r="E14" s="49" t="s">
        <v>127</v>
      </c>
      <c r="F14" s="46" t="s">
        <v>128</v>
      </c>
      <c r="G14" s="48"/>
      <c r="H14" s="49"/>
      <c r="I14" s="17" t="s">
        <v>49</v>
      </c>
      <c r="J14" s="59">
        <v>1</v>
      </c>
      <c r="K14" s="47">
        <v>10</v>
      </c>
      <c r="L14" s="59"/>
      <c r="M14" s="59" t="s">
        <v>109</v>
      </c>
      <c r="N14" s="59"/>
      <c r="O14" s="59"/>
      <c r="P14" s="17" t="s">
        <v>106</v>
      </c>
      <c r="Q14" s="61" t="s">
        <v>110</v>
      </c>
    </row>
    <row r="15" ht="13.5" customHeight="1" spans="1:16">
      <c r="A15" s="17">
        <f t="shared" si="0"/>
        <v>12</v>
      </c>
      <c r="B15" s="44" t="s">
        <v>16</v>
      </c>
      <c r="C15" s="44" t="s">
        <v>17</v>
      </c>
      <c r="D15" s="17" t="s">
        <v>49</v>
      </c>
      <c r="E15" s="47" t="s">
        <v>129</v>
      </c>
      <c r="F15" s="46" t="s">
        <v>130</v>
      </c>
      <c r="G15" s="48"/>
      <c r="H15" s="47"/>
      <c r="I15" s="17" t="s">
        <v>49</v>
      </c>
      <c r="J15" s="59">
        <v>1</v>
      </c>
      <c r="K15" s="47">
        <v>10</v>
      </c>
      <c r="L15" s="59"/>
      <c r="M15" s="59" t="s">
        <v>109</v>
      </c>
      <c r="N15" s="59"/>
      <c r="O15" s="59"/>
      <c r="P15" s="17"/>
    </row>
    <row r="16" ht="13.5" customHeight="1" spans="1:16">
      <c r="A16" s="17">
        <f t="shared" si="0"/>
        <v>13</v>
      </c>
      <c r="B16" s="44" t="s">
        <v>16</v>
      </c>
      <c r="C16" s="44" t="s">
        <v>17</v>
      </c>
      <c r="D16" s="17" t="s">
        <v>49</v>
      </c>
      <c r="E16" s="47" t="s">
        <v>131</v>
      </c>
      <c r="F16" s="46" t="s">
        <v>132</v>
      </c>
      <c r="G16" s="48"/>
      <c r="H16" s="47"/>
      <c r="I16" s="17" t="s">
        <v>49</v>
      </c>
      <c r="J16" s="59">
        <v>1</v>
      </c>
      <c r="K16" s="47">
        <v>10</v>
      </c>
      <c r="L16" s="59"/>
      <c r="M16" s="59" t="s">
        <v>109</v>
      </c>
      <c r="N16" s="59"/>
      <c r="O16" s="59"/>
      <c r="P16" s="17"/>
    </row>
    <row r="17" ht="13.5" customHeight="1" spans="1:17">
      <c r="A17" s="17">
        <f t="shared" si="0"/>
        <v>14</v>
      </c>
      <c r="B17" s="44" t="s">
        <v>16</v>
      </c>
      <c r="C17" s="44" t="s">
        <v>17</v>
      </c>
      <c r="D17" s="17" t="s">
        <v>49</v>
      </c>
      <c r="E17" s="47" t="s">
        <v>133</v>
      </c>
      <c r="F17" s="46" t="s">
        <v>134</v>
      </c>
      <c r="G17" s="48"/>
      <c r="H17" s="47"/>
      <c r="I17" s="17" t="s">
        <v>49</v>
      </c>
      <c r="J17" s="59">
        <v>1</v>
      </c>
      <c r="K17" s="47">
        <v>10</v>
      </c>
      <c r="L17" s="59"/>
      <c r="M17" s="59" t="s">
        <v>104</v>
      </c>
      <c r="N17" s="59"/>
      <c r="O17" s="59"/>
      <c r="P17" s="17" t="s">
        <v>106</v>
      </c>
      <c r="Q17" s="61" t="s">
        <v>110</v>
      </c>
    </row>
    <row r="18" ht="13.5" customHeight="1" spans="1:16">
      <c r="A18" s="17">
        <f t="shared" si="0"/>
        <v>15</v>
      </c>
      <c r="B18" s="44" t="s">
        <v>16</v>
      </c>
      <c r="C18" s="44" t="s">
        <v>17</v>
      </c>
      <c r="D18" s="17" t="s">
        <v>49</v>
      </c>
      <c r="E18" s="47" t="s">
        <v>135</v>
      </c>
      <c r="F18" s="46" t="s">
        <v>136</v>
      </c>
      <c r="G18" s="48"/>
      <c r="H18" s="47"/>
      <c r="I18" s="17" t="s">
        <v>49</v>
      </c>
      <c r="J18" s="59">
        <v>1</v>
      </c>
      <c r="K18" s="47">
        <v>10</v>
      </c>
      <c r="L18" s="59"/>
      <c r="M18" s="59" t="s">
        <v>104</v>
      </c>
      <c r="N18" s="59"/>
      <c r="O18" s="59"/>
      <c r="P18" s="17"/>
    </row>
    <row r="19" ht="13.5" customHeight="1" spans="1:17">
      <c r="A19" s="17">
        <f t="shared" si="0"/>
        <v>16</v>
      </c>
      <c r="B19" s="44" t="s">
        <v>16</v>
      </c>
      <c r="C19" s="44" t="s">
        <v>17</v>
      </c>
      <c r="D19" s="17" t="s">
        <v>49</v>
      </c>
      <c r="E19" s="47" t="s">
        <v>137</v>
      </c>
      <c r="F19" s="46" t="s">
        <v>138</v>
      </c>
      <c r="G19" s="48"/>
      <c r="H19" s="47"/>
      <c r="I19" s="17" t="s">
        <v>49</v>
      </c>
      <c r="J19" s="59">
        <v>1</v>
      </c>
      <c r="K19" s="47">
        <v>10</v>
      </c>
      <c r="L19" s="59"/>
      <c r="M19" s="59" t="s">
        <v>109</v>
      </c>
      <c r="N19" s="59"/>
      <c r="O19" s="59"/>
      <c r="P19" s="17" t="s">
        <v>106</v>
      </c>
      <c r="Q19" s="61" t="s">
        <v>110</v>
      </c>
    </row>
    <row r="20" ht="13.5" customHeight="1" spans="1:17">
      <c r="A20" s="17">
        <f t="shared" si="0"/>
        <v>17</v>
      </c>
      <c r="B20" s="44" t="s">
        <v>16</v>
      </c>
      <c r="C20" s="44" t="s">
        <v>17</v>
      </c>
      <c r="D20" s="17" t="s">
        <v>49</v>
      </c>
      <c r="E20" s="47" t="s">
        <v>139</v>
      </c>
      <c r="F20" s="46" t="s">
        <v>140</v>
      </c>
      <c r="G20" s="48"/>
      <c r="H20" s="47"/>
      <c r="I20" s="17" t="s">
        <v>49</v>
      </c>
      <c r="J20" s="59">
        <v>1</v>
      </c>
      <c r="K20" s="47">
        <v>10</v>
      </c>
      <c r="L20" s="59"/>
      <c r="M20" s="59" t="s">
        <v>104</v>
      </c>
      <c r="N20" s="59"/>
      <c r="O20" s="59"/>
      <c r="P20" s="17" t="s">
        <v>106</v>
      </c>
      <c r="Q20" s="61" t="s">
        <v>110</v>
      </c>
    </row>
    <row r="21" ht="13.5" customHeight="1" spans="1:17">
      <c r="A21" s="17">
        <f t="shared" si="0"/>
        <v>18</v>
      </c>
      <c r="B21" s="44" t="s">
        <v>16</v>
      </c>
      <c r="C21" s="44" t="s">
        <v>17</v>
      </c>
      <c r="D21" s="17" t="s">
        <v>49</v>
      </c>
      <c r="E21" s="47" t="s">
        <v>141</v>
      </c>
      <c r="F21" s="46" t="s">
        <v>142</v>
      </c>
      <c r="G21" s="48"/>
      <c r="H21" s="47"/>
      <c r="I21" s="17" t="s">
        <v>49</v>
      </c>
      <c r="J21" s="59">
        <v>1</v>
      </c>
      <c r="K21" s="47">
        <v>10</v>
      </c>
      <c r="L21" s="59"/>
      <c r="M21" s="59" t="s">
        <v>104</v>
      </c>
      <c r="N21" s="59"/>
      <c r="O21" s="59"/>
      <c r="P21" s="17" t="s">
        <v>106</v>
      </c>
      <c r="Q21" s="61" t="s">
        <v>110</v>
      </c>
    </row>
    <row r="22" ht="13.5" customHeight="1" spans="1:16">
      <c r="A22" s="17">
        <f t="shared" si="0"/>
        <v>19</v>
      </c>
      <c r="B22" s="44" t="s">
        <v>16</v>
      </c>
      <c r="C22" s="44" t="s">
        <v>17</v>
      </c>
      <c r="D22" s="17" t="s">
        <v>49</v>
      </c>
      <c r="E22" s="47" t="s">
        <v>143</v>
      </c>
      <c r="F22" s="46" t="s">
        <v>144</v>
      </c>
      <c r="G22" s="48"/>
      <c r="H22" s="47"/>
      <c r="I22" s="17" t="s">
        <v>49</v>
      </c>
      <c r="J22" s="59">
        <v>1</v>
      </c>
      <c r="K22" s="47">
        <v>10</v>
      </c>
      <c r="L22" s="59"/>
      <c r="M22" s="59" t="s">
        <v>109</v>
      </c>
      <c r="N22" s="59"/>
      <c r="O22" s="59"/>
      <c r="P22" s="17"/>
    </row>
    <row r="23" ht="13.5" customHeight="1" spans="1:16">
      <c r="A23" s="17">
        <f t="shared" si="0"/>
        <v>20</v>
      </c>
      <c r="B23" s="44" t="s">
        <v>16</v>
      </c>
      <c r="C23" s="44" t="s">
        <v>17</v>
      </c>
      <c r="D23" s="17" t="s">
        <v>49</v>
      </c>
      <c r="E23" s="47" t="s">
        <v>145</v>
      </c>
      <c r="F23" s="46" t="s">
        <v>146</v>
      </c>
      <c r="G23" s="48"/>
      <c r="H23" s="47"/>
      <c r="I23" s="17" t="s">
        <v>49</v>
      </c>
      <c r="J23" s="59">
        <v>1</v>
      </c>
      <c r="K23" s="47">
        <v>10</v>
      </c>
      <c r="L23" s="59"/>
      <c r="M23" s="59" t="s">
        <v>109</v>
      </c>
      <c r="N23" s="59"/>
      <c r="O23" s="59"/>
      <c r="P23" s="17"/>
    </row>
    <row r="24" ht="13.5" customHeight="1" spans="1:16">
      <c r="A24" s="17">
        <f t="shared" si="0"/>
        <v>21</v>
      </c>
      <c r="B24" s="44" t="s">
        <v>16</v>
      </c>
      <c r="C24" s="44" t="s">
        <v>17</v>
      </c>
      <c r="D24" s="17" t="s">
        <v>49</v>
      </c>
      <c r="E24" s="47" t="s">
        <v>147</v>
      </c>
      <c r="F24" s="46" t="s">
        <v>148</v>
      </c>
      <c r="G24" s="48"/>
      <c r="H24" s="47"/>
      <c r="I24" s="17" t="s">
        <v>49</v>
      </c>
      <c r="J24" s="59">
        <v>1</v>
      </c>
      <c r="K24" s="47">
        <v>10</v>
      </c>
      <c r="L24" s="59"/>
      <c r="M24" s="59" t="s">
        <v>104</v>
      </c>
      <c r="N24" s="59"/>
      <c r="O24" s="59"/>
      <c r="P24" s="17"/>
    </row>
    <row r="25" ht="13.5" customHeight="1" spans="1:16">
      <c r="A25" s="17">
        <f t="shared" si="0"/>
        <v>22</v>
      </c>
      <c r="B25" s="44" t="s">
        <v>16</v>
      </c>
      <c r="C25" s="44" t="s">
        <v>17</v>
      </c>
      <c r="D25" s="17" t="s">
        <v>49</v>
      </c>
      <c r="E25" s="47" t="s">
        <v>149</v>
      </c>
      <c r="F25" s="46" t="s">
        <v>150</v>
      </c>
      <c r="G25" s="48"/>
      <c r="H25" s="47"/>
      <c r="I25" s="17" t="s">
        <v>49</v>
      </c>
      <c r="J25" s="59">
        <v>1</v>
      </c>
      <c r="K25" s="47">
        <v>10</v>
      </c>
      <c r="L25" s="59"/>
      <c r="M25" s="59" t="s">
        <v>104</v>
      </c>
      <c r="N25" s="60"/>
      <c r="O25" s="60"/>
      <c r="P25" s="17"/>
    </row>
    <row r="26" ht="13.5" customHeight="1" spans="1:16">
      <c r="A26" s="17">
        <f t="shared" si="0"/>
        <v>23</v>
      </c>
      <c r="B26" s="44" t="s">
        <v>16</v>
      </c>
      <c r="C26" s="44" t="s">
        <v>17</v>
      </c>
      <c r="D26" s="17" t="s">
        <v>49</v>
      </c>
      <c r="E26" s="47" t="s">
        <v>151</v>
      </c>
      <c r="F26" s="46" t="s">
        <v>152</v>
      </c>
      <c r="G26" s="48"/>
      <c r="H26" s="47"/>
      <c r="I26" s="17" t="s">
        <v>49</v>
      </c>
      <c r="J26" s="59">
        <v>1</v>
      </c>
      <c r="K26" s="47">
        <v>10</v>
      </c>
      <c r="L26" s="59"/>
      <c r="M26" s="59" t="s">
        <v>109</v>
      </c>
      <c r="N26" s="59"/>
      <c r="O26" s="59"/>
      <c r="P26" s="17"/>
    </row>
    <row r="27" ht="13.5" customHeight="1" spans="1:16">
      <c r="A27" s="17">
        <f t="shared" ref="A27:A69" si="1">ROW()-3</f>
        <v>24</v>
      </c>
      <c r="B27" s="44" t="s">
        <v>16</v>
      </c>
      <c r="C27" s="44" t="s">
        <v>17</v>
      </c>
      <c r="D27" s="17" t="s">
        <v>49</v>
      </c>
      <c r="E27" s="50" t="s">
        <v>153</v>
      </c>
      <c r="F27" s="51" t="s">
        <v>154</v>
      </c>
      <c r="G27" s="44"/>
      <c r="H27" s="50"/>
      <c r="I27" s="17" t="s">
        <v>49</v>
      </c>
      <c r="J27" s="59">
        <v>1</v>
      </c>
      <c r="K27" s="47">
        <v>10</v>
      </c>
      <c r="L27" s="59"/>
      <c r="M27" s="59" t="s">
        <v>104</v>
      </c>
      <c r="N27" s="59"/>
      <c r="O27" s="59"/>
      <c r="P27" s="17"/>
    </row>
    <row r="28" ht="13.5" customHeight="1" spans="1:16">
      <c r="A28" s="17">
        <f t="shared" si="1"/>
        <v>25</v>
      </c>
      <c r="B28" s="44" t="s">
        <v>16</v>
      </c>
      <c r="C28" s="44" t="s">
        <v>17</v>
      </c>
      <c r="D28" s="17" t="s">
        <v>49</v>
      </c>
      <c r="E28" s="47" t="s">
        <v>55</v>
      </c>
      <c r="F28" s="46" t="s">
        <v>56</v>
      </c>
      <c r="G28" s="44"/>
      <c r="H28" s="52"/>
      <c r="I28" s="17" t="s">
        <v>49</v>
      </c>
      <c r="J28" s="59">
        <v>1</v>
      </c>
      <c r="K28" s="47">
        <v>10</v>
      </c>
      <c r="L28" s="59"/>
      <c r="M28" s="59" t="s">
        <v>109</v>
      </c>
      <c r="N28" s="59"/>
      <c r="O28" s="59"/>
      <c r="P28" s="17" t="s">
        <v>106</v>
      </c>
    </row>
    <row r="29" ht="13.5" customHeight="1" spans="1:16">
      <c r="A29" s="17">
        <f t="shared" si="1"/>
        <v>26</v>
      </c>
      <c r="B29" s="44" t="s">
        <v>16</v>
      </c>
      <c r="C29" s="44" t="s">
        <v>17</v>
      </c>
      <c r="D29" s="17" t="s">
        <v>49</v>
      </c>
      <c r="E29" s="47" t="s">
        <v>60</v>
      </c>
      <c r="F29" s="46" t="s">
        <v>61</v>
      </c>
      <c r="G29" s="44"/>
      <c r="H29" s="47"/>
      <c r="I29" s="17" t="s">
        <v>49</v>
      </c>
      <c r="J29" s="59">
        <v>1</v>
      </c>
      <c r="K29" s="47">
        <v>10</v>
      </c>
      <c r="L29" s="59"/>
      <c r="M29" s="59" t="s">
        <v>109</v>
      </c>
      <c r="N29" s="59"/>
      <c r="O29" s="59"/>
      <c r="P29" s="17" t="s">
        <v>106</v>
      </c>
    </row>
    <row r="30" ht="13.5" customHeight="1" spans="1:16">
      <c r="A30" s="17">
        <f t="shared" si="1"/>
        <v>27</v>
      </c>
      <c r="B30" s="44" t="s">
        <v>16</v>
      </c>
      <c r="C30" s="44" t="s">
        <v>17</v>
      </c>
      <c r="D30" s="17" t="s">
        <v>49</v>
      </c>
      <c r="E30" s="47" t="s">
        <v>155</v>
      </c>
      <c r="F30" s="46" t="s">
        <v>156</v>
      </c>
      <c r="G30" s="48"/>
      <c r="H30" s="47"/>
      <c r="I30" s="17" t="s">
        <v>49</v>
      </c>
      <c r="J30" s="59">
        <v>3</v>
      </c>
      <c r="K30" s="47">
        <v>10</v>
      </c>
      <c r="L30" s="59"/>
      <c r="M30" s="59" t="s">
        <v>109</v>
      </c>
      <c r="N30" s="59"/>
      <c r="O30" s="59"/>
      <c r="P30" s="17"/>
    </row>
    <row r="31" ht="13.5" customHeight="1" spans="1:16">
      <c r="A31" s="17">
        <f t="shared" si="1"/>
        <v>28</v>
      </c>
      <c r="B31" s="44" t="s">
        <v>16</v>
      </c>
      <c r="C31" s="44" t="s">
        <v>17</v>
      </c>
      <c r="D31" s="17" t="s">
        <v>49</v>
      </c>
      <c r="E31" s="47" t="s">
        <v>157</v>
      </c>
      <c r="F31" s="46" t="s">
        <v>158</v>
      </c>
      <c r="G31" s="48"/>
      <c r="H31" s="47"/>
      <c r="I31" s="17" t="s">
        <v>49</v>
      </c>
      <c r="J31" s="59">
        <v>6</v>
      </c>
      <c r="K31" s="47">
        <v>10</v>
      </c>
      <c r="L31" s="59"/>
      <c r="M31" s="59" t="s">
        <v>109</v>
      </c>
      <c r="N31" s="59"/>
      <c r="O31" s="59"/>
      <c r="P31" s="17"/>
    </row>
    <row r="32" ht="13.5" customHeight="1" spans="1:16">
      <c r="A32" s="17">
        <f t="shared" si="1"/>
        <v>29</v>
      </c>
      <c r="B32" s="44" t="s">
        <v>16</v>
      </c>
      <c r="C32" s="44" t="s">
        <v>17</v>
      </c>
      <c r="D32" s="17" t="s">
        <v>49</v>
      </c>
      <c r="E32" s="47" t="s">
        <v>159</v>
      </c>
      <c r="F32" s="46" t="s">
        <v>160</v>
      </c>
      <c r="G32" s="48"/>
      <c r="H32" s="47"/>
      <c r="I32" s="17" t="s">
        <v>49</v>
      </c>
      <c r="J32" s="59">
        <v>2</v>
      </c>
      <c r="K32" s="47">
        <v>10</v>
      </c>
      <c r="L32" s="59"/>
      <c r="M32" s="59" t="s">
        <v>104</v>
      </c>
      <c r="N32" s="59"/>
      <c r="O32" s="59"/>
      <c r="P32" s="17"/>
    </row>
    <row r="33" ht="13.5" customHeight="1" spans="1:16">
      <c r="A33" s="17">
        <f t="shared" si="1"/>
        <v>30</v>
      </c>
      <c r="B33" s="44" t="s">
        <v>16</v>
      </c>
      <c r="C33" s="44" t="s">
        <v>17</v>
      </c>
      <c r="D33" s="17" t="s">
        <v>49</v>
      </c>
      <c r="E33" s="47" t="s">
        <v>161</v>
      </c>
      <c r="F33" s="53" t="s">
        <v>162</v>
      </c>
      <c r="G33" s="45"/>
      <c r="H33" s="47"/>
      <c r="I33" s="17" t="s">
        <v>49</v>
      </c>
      <c r="J33" s="59">
        <v>1</v>
      </c>
      <c r="K33" s="47">
        <v>10</v>
      </c>
      <c r="L33" s="59"/>
      <c r="M33" s="59" t="s">
        <v>109</v>
      </c>
      <c r="N33" s="59"/>
      <c r="O33" s="59"/>
      <c r="P33" s="17"/>
    </row>
    <row r="34" ht="13.5" customHeight="1" spans="1:17">
      <c r="A34" s="17">
        <f t="shared" si="1"/>
        <v>31</v>
      </c>
      <c r="B34" s="44" t="s">
        <v>16</v>
      </c>
      <c r="C34" s="44" t="s">
        <v>17</v>
      </c>
      <c r="D34" s="17" t="s">
        <v>49</v>
      </c>
      <c r="E34" s="21" t="s">
        <v>163</v>
      </c>
      <c r="F34" s="21" t="s">
        <v>164</v>
      </c>
      <c r="G34" s="45"/>
      <c r="H34" s="21"/>
      <c r="I34" s="17" t="s">
        <v>49</v>
      </c>
      <c r="J34" s="59">
        <v>1</v>
      </c>
      <c r="K34" s="47">
        <v>10</v>
      </c>
      <c r="L34" s="59"/>
      <c r="M34" s="59" t="s">
        <v>104</v>
      </c>
      <c r="N34" s="59"/>
      <c r="O34" s="59"/>
      <c r="P34" s="17" t="s">
        <v>106</v>
      </c>
      <c r="Q34" s="61" t="s">
        <v>110</v>
      </c>
    </row>
    <row r="35" ht="13.5" customHeight="1" spans="1:17">
      <c r="A35" s="17">
        <f t="shared" si="1"/>
        <v>32</v>
      </c>
      <c r="B35" s="44" t="s">
        <v>16</v>
      </c>
      <c r="C35" s="44" t="s">
        <v>17</v>
      </c>
      <c r="D35" s="17" t="s">
        <v>49</v>
      </c>
      <c r="E35" s="47" t="s">
        <v>165</v>
      </c>
      <c r="F35" s="46" t="s">
        <v>166</v>
      </c>
      <c r="G35" s="45"/>
      <c r="H35" s="48"/>
      <c r="I35" s="17" t="s">
        <v>49</v>
      </c>
      <c r="J35" s="59">
        <v>1</v>
      </c>
      <c r="K35" s="47">
        <v>10</v>
      </c>
      <c r="L35" s="59"/>
      <c r="M35" s="59" t="s">
        <v>104</v>
      </c>
      <c r="N35" s="59"/>
      <c r="O35" s="59"/>
      <c r="P35" s="17" t="s">
        <v>106</v>
      </c>
      <c r="Q35" s="61" t="s">
        <v>110</v>
      </c>
    </row>
    <row r="36" ht="13.5" customHeight="1" spans="1:16">
      <c r="A36" s="17">
        <f t="shared" si="1"/>
        <v>33</v>
      </c>
      <c r="B36" s="44" t="s">
        <v>16</v>
      </c>
      <c r="C36" s="44" t="s">
        <v>17</v>
      </c>
      <c r="D36" s="17" t="s">
        <v>49</v>
      </c>
      <c r="E36" s="54" t="s">
        <v>63</v>
      </c>
      <c r="F36" s="46" t="s">
        <v>64</v>
      </c>
      <c r="G36" s="45"/>
      <c r="H36" s="48"/>
      <c r="I36" s="17" t="s">
        <v>49</v>
      </c>
      <c r="J36" s="59">
        <v>1</v>
      </c>
      <c r="K36" s="47">
        <v>10</v>
      </c>
      <c r="L36" s="59"/>
      <c r="M36" s="59" t="s">
        <v>104</v>
      </c>
      <c r="N36" s="59"/>
      <c r="O36" s="59"/>
      <c r="P36" s="17" t="s">
        <v>106</v>
      </c>
    </row>
    <row r="37" ht="13.5" customHeight="1" spans="1:16">
      <c r="A37" s="17">
        <f t="shared" si="1"/>
        <v>34</v>
      </c>
      <c r="B37" s="44" t="s">
        <v>16</v>
      </c>
      <c r="C37" s="44" t="s">
        <v>17</v>
      </c>
      <c r="D37" s="17" t="s">
        <v>49</v>
      </c>
      <c r="E37" s="53" t="s">
        <v>167</v>
      </c>
      <c r="F37" s="55" t="s">
        <v>168</v>
      </c>
      <c r="G37" s="45"/>
      <c r="H37" s="48"/>
      <c r="I37" s="17" t="s">
        <v>49</v>
      </c>
      <c r="J37" s="59">
        <v>3</v>
      </c>
      <c r="K37" s="47">
        <v>10</v>
      </c>
      <c r="L37" s="59"/>
      <c r="M37" s="59" t="s">
        <v>104</v>
      </c>
      <c r="N37" s="59"/>
      <c r="O37" s="59"/>
      <c r="P37" s="17"/>
    </row>
    <row r="38" ht="13.5" customHeight="1" spans="1:16">
      <c r="A38" s="17">
        <f t="shared" si="1"/>
        <v>35</v>
      </c>
      <c r="B38" s="44" t="s">
        <v>16</v>
      </c>
      <c r="C38" s="44" t="s">
        <v>17</v>
      </c>
      <c r="D38" s="17" t="s">
        <v>49</v>
      </c>
      <c r="E38" s="47" t="s">
        <v>66</v>
      </c>
      <c r="F38" s="46" t="s">
        <v>67</v>
      </c>
      <c r="G38" s="48"/>
      <c r="H38" s="47"/>
      <c r="I38" s="17" t="s">
        <v>49</v>
      </c>
      <c r="J38" s="59">
        <v>1</v>
      </c>
      <c r="K38" s="47">
        <v>10</v>
      </c>
      <c r="L38" s="59"/>
      <c r="M38" s="59" t="s">
        <v>109</v>
      </c>
      <c r="N38" s="59"/>
      <c r="O38" s="59"/>
      <c r="P38" s="17" t="s">
        <v>106</v>
      </c>
    </row>
    <row r="39" ht="13.5" customHeight="1" spans="1:16">
      <c r="A39" s="17">
        <f t="shared" si="1"/>
        <v>36</v>
      </c>
      <c r="B39" s="44" t="s">
        <v>16</v>
      </c>
      <c r="C39" s="44" t="s">
        <v>17</v>
      </c>
      <c r="D39" s="17" t="s">
        <v>49</v>
      </c>
      <c r="E39" s="47" t="s">
        <v>169</v>
      </c>
      <c r="F39" s="46" t="s">
        <v>170</v>
      </c>
      <c r="G39" s="48"/>
      <c r="H39" s="47"/>
      <c r="I39" s="17" t="s">
        <v>49</v>
      </c>
      <c r="J39" s="59">
        <v>1</v>
      </c>
      <c r="K39" s="47">
        <v>10</v>
      </c>
      <c r="L39" s="59"/>
      <c r="M39" s="59" t="s">
        <v>109</v>
      </c>
      <c r="N39" s="59"/>
      <c r="O39" s="59"/>
      <c r="P39" s="17"/>
    </row>
    <row r="40" ht="13.5" customHeight="1" spans="1:17">
      <c r="A40" s="17">
        <f t="shared" si="1"/>
        <v>37</v>
      </c>
      <c r="B40" s="44" t="s">
        <v>16</v>
      </c>
      <c r="C40" s="44" t="s">
        <v>17</v>
      </c>
      <c r="D40" s="17" t="s">
        <v>49</v>
      </c>
      <c r="E40" s="47" t="s">
        <v>171</v>
      </c>
      <c r="F40" s="46" t="s">
        <v>172</v>
      </c>
      <c r="G40" s="48"/>
      <c r="H40" s="47"/>
      <c r="I40" s="17" t="s">
        <v>49</v>
      </c>
      <c r="J40" s="59">
        <v>1</v>
      </c>
      <c r="K40" s="47">
        <v>10</v>
      </c>
      <c r="L40" s="59"/>
      <c r="M40" s="59" t="s">
        <v>109</v>
      </c>
      <c r="N40" s="59"/>
      <c r="O40" s="59"/>
      <c r="P40" s="17" t="s">
        <v>106</v>
      </c>
      <c r="Q40" s="61" t="s">
        <v>110</v>
      </c>
    </row>
    <row r="41" ht="13.5" customHeight="1" spans="1:16">
      <c r="A41" s="17">
        <f t="shared" si="1"/>
        <v>38</v>
      </c>
      <c r="B41" s="44" t="s">
        <v>16</v>
      </c>
      <c r="C41" s="44" t="s">
        <v>17</v>
      </c>
      <c r="D41" s="17" t="s">
        <v>49</v>
      </c>
      <c r="E41" s="47" t="s">
        <v>173</v>
      </c>
      <c r="F41" s="46" t="s">
        <v>174</v>
      </c>
      <c r="G41" s="48"/>
      <c r="H41" s="47"/>
      <c r="I41" s="17" t="s">
        <v>49</v>
      </c>
      <c r="J41" s="59">
        <v>1</v>
      </c>
      <c r="K41" s="47">
        <v>10</v>
      </c>
      <c r="L41" s="59"/>
      <c r="M41" s="59" t="s">
        <v>104</v>
      </c>
      <c r="N41" s="59"/>
      <c r="O41" s="59"/>
      <c r="P41" s="17"/>
    </row>
    <row r="42" ht="13.5" customHeight="1" spans="1:17">
      <c r="A42" s="17">
        <f t="shared" si="1"/>
        <v>39</v>
      </c>
      <c r="B42" s="44" t="s">
        <v>16</v>
      </c>
      <c r="C42" s="44" t="s">
        <v>17</v>
      </c>
      <c r="D42" s="17" t="s">
        <v>49</v>
      </c>
      <c r="E42" s="47" t="s">
        <v>175</v>
      </c>
      <c r="F42" s="46" t="s">
        <v>176</v>
      </c>
      <c r="G42" s="48"/>
      <c r="H42" s="47"/>
      <c r="I42" s="17" t="s">
        <v>49</v>
      </c>
      <c r="J42" s="59">
        <v>1</v>
      </c>
      <c r="K42" s="47">
        <v>10</v>
      </c>
      <c r="L42" s="59"/>
      <c r="M42" s="59" t="s">
        <v>109</v>
      </c>
      <c r="N42" s="59"/>
      <c r="O42" s="59"/>
      <c r="P42" s="17" t="s">
        <v>106</v>
      </c>
      <c r="Q42" s="61" t="s">
        <v>110</v>
      </c>
    </row>
    <row r="43" ht="13.5" customHeight="1" spans="1:17">
      <c r="A43" s="17">
        <f t="shared" si="1"/>
        <v>40</v>
      </c>
      <c r="B43" s="44" t="s">
        <v>16</v>
      </c>
      <c r="C43" s="44" t="s">
        <v>17</v>
      </c>
      <c r="D43" s="17" t="s">
        <v>49</v>
      </c>
      <c r="E43" s="47" t="s">
        <v>177</v>
      </c>
      <c r="F43" s="46" t="s">
        <v>178</v>
      </c>
      <c r="G43" s="48"/>
      <c r="H43" s="47"/>
      <c r="I43" s="17" t="s">
        <v>49</v>
      </c>
      <c r="J43" s="59">
        <v>1</v>
      </c>
      <c r="K43" s="47">
        <v>10</v>
      </c>
      <c r="L43" s="59"/>
      <c r="M43" s="59" t="s">
        <v>109</v>
      </c>
      <c r="N43" s="59"/>
      <c r="O43" s="59"/>
      <c r="P43" s="17" t="s">
        <v>106</v>
      </c>
      <c r="Q43" s="61" t="s">
        <v>110</v>
      </c>
    </row>
    <row r="44" ht="13.5" customHeight="1" spans="1:17">
      <c r="A44" s="17">
        <f t="shared" si="1"/>
        <v>41</v>
      </c>
      <c r="B44" s="44" t="s">
        <v>16</v>
      </c>
      <c r="C44" s="44" t="s">
        <v>17</v>
      </c>
      <c r="D44" s="17" t="s">
        <v>49</v>
      </c>
      <c r="E44" s="47" t="s">
        <v>179</v>
      </c>
      <c r="F44" s="46" t="s">
        <v>180</v>
      </c>
      <c r="G44" s="48"/>
      <c r="H44" s="47"/>
      <c r="I44" s="17" t="s">
        <v>49</v>
      </c>
      <c r="J44" s="59">
        <v>1</v>
      </c>
      <c r="K44" s="47">
        <v>10</v>
      </c>
      <c r="L44" s="59"/>
      <c r="M44" s="59" t="s">
        <v>109</v>
      </c>
      <c r="N44" s="59"/>
      <c r="O44" s="59"/>
      <c r="P44" s="17" t="s">
        <v>106</v>
      </c>
      <c r="Q44" s="61" t="s">
        <v>110</v>
      </c>
    </row>
    <row r="45" ht="13.5" customHeight="1" spans="1:17">
      <c r="A45" s="17">
        <f t="shared" si="1"/>
        <v>42</v>
      </c>
      <c r="B45" s="44" t="s">
        <v>16</v>
      </c>
      <c r="C45" s="44" t="s">
        <v>17</v>
      </c>
      <c r="D45" s="17" t="s">
        <v>49</v>
      </c>
      <c r="E45" s="47" t="s">
        <v>181</v>
      </c>
      <c r="F45" s="46" t="s">
        <v>182</v>
      </c>
      <c r="G45" s="48"/>
      <c r="H45" s="47"/>
      <c r="I45" s="17" t="s">
        <v>49</v>
      </c>
      <c r="J45" s="59">
        <v>1</v>
      </c>
      <c r="K45" s="47">
        <v>10</v>
      </c>
      <c r="L45" s="59"/>
      <c r="M45" s="59" t="s">
        <v>109</v>
      </c>
      <c r="N45" s="59"/>
      <c r="O45" s="59"/>
      <c r="P45" s="17" t="s">
        <v>106</v>
      </c>
      <c r="Q45" s="61" t="s">
        <v>110</v>
      </c>
    </row>
    <row r="46" ht="13.5" customHeight="1" spans="1:17">
      <c r="A46" s="17">
        <f t="shared" si="1"/>
        <v>43</v>
      </c>
      <c r="B46" s="44" t="s">
        <v>16</v>
      </c>
      <c r="C46" s="44" t="s">
        <v>17</v>
      </c>
      <c r="D46" s="17" t="s">
        <v>49</v>
      </c>
      <c r="E46" s="47" t="s">
        <v>183</v>
      </c>
      <c r="F46" s="46" t="s">
        <v>184</v>
      </c>
      <c r="G46" s="48"/>
      <c r="H46" s="47"/>
      <c r="I46" s="17" t="s">
        <v>49</v>
      </c>
      <c r="J46" s="59">
        <v>1</v>
      </c>
      <c r="K46" s="47">
        <v>10</v>
      </c>
      <c r="L46" s="59"/>
      <c r="M46" s="59" t="s">
        <v>109</v>
      </c>
      <c r="N46" s="59"/>
      <c r="O46" s="59"/>
      <c r="P46" s="17" t="s">
        <v>106</v>
      </c>
      <c r="Q46" s="61" t="s">
        <v>110</v>
      </c>
    </row>
    <row r="47" ht="13.5" customHeight="1" spans="1:16">
      <c r="A47" s="17">
        <f t="shared" si="1"/>
        <v>44</v>
      </c>
      <c r="B47" s="44" t="s">
        <v>16</v>
      </c>
      <c r="C47" s="44" t="s">
        <v>17</v>
      </c>
      <c r="D47" s="17" t="s">
        <v>49</v>
      </c>
      <c r="E47" s="47" t="s">
        <v>185</v>
      </c>
      <c r="F47" s="56" t="s">
        <v>186</v>
      </c>
      <c r="G47" s="48"/>
      <c r="H47" s="47"/>
      <c r="I47" s="17" t="s">
        <v>49</v>
      </c>
      <c r="J47" s="59">
        <v>1</v>
      </c>
      <c r="K47" s="47">
        <v>10</v>
      </c>
      <c r="L47" s="59"/>
      <c r="M47" s="59" t="s">
        <v>104</v>
      </c>
      <c r="N47" s="59"/>
      <c r="O47" s="59"/>
      <c r="P47" s="17"/>
    </row>
    <row r="48" ht="13.5" customHeight="1" spans="1:16">
      <c r="A48" s="17">
        <f t="shared" si="1"/>
        <v>45</v>
      </c>
      <c r="B48" s="44" t="s">
        <v>16</v>
      </c>
      <c r="C48" s="44" t="s">
        <v>17</v>
      </c>
      <c r="D48" s="17" t="s">
        <v>49</v>
      </c>
      <c r="E48" s="18" t="s">
        <v>187</v>
      </c>
      <c r="F48" s="46" t="s">
        <v>188</v>
      </c>
      <c r="G48" s="48"/>
      <c r="H48" s="47"/>
      <c r="I48" s="17" t="s">
        <v>49</v>
      </c>
      <c r="J48" s="59">
        <v>1</v>
      </c>
      <c r="K48" s="47">
        <v>10</v>
      </c>
      <c r="L48" s="59"/>
      <c r="M48" s="59" t="s">
        <v>109</v>
      </c>
      <c r="N48" s="59"/>
      <c r="O48" s="59"/>
      <c r="P48" s="17"/>
    </row>
    <row r="49" ht="13.5" customHeight="1" spans="1:16">
      <c r="A49" s="17">
        <f t="shared" si="1"/>
        <v>46</v>
      </c>
      <c r="B49" s="44" t="s">
        <v>16</v>
      </c>
      <c r="C49" s="44" t="s">
        <v>17</v>
      </c>
      <c r="D49" s="17" t="s">
        <v>49</v>
      </c>
      <c r="E49" s="47" t="s">
        <v>189</v>
      </c>
      <c r="F49" s="46" t="s">
        <v>190</v>
      </c>
      <c r="G49" s="48"/>
      <c r="H49" s="47"/>
      <c r="I49" s="17" t="s">
        <v>49</v>
      </c>
      <c r="J49" s="59">
        <v>1</v>
      </c>
      <c r="K49" s="47">
        <v>10</v>
      </c>
      <c r="L49" s="59"/>
      <c r="M49" s="59" t="s">
        <v>109</v>
      </c>
      <c r="N49" s="59"/>
      <c r="O49" s="59"/>
      <c r="P49" s="17"/>
    </row>
    <row r="50" ht="13.5" customHeight="1" spans="1:16">
      <c r="A50" s="17">
        <f t="shared" si="1"/>
        <v>47</v>
      </c>
      <c r="B50" s="44" t="s">
        <v>16</v>
      </c>
      <c r="C50" s="44" t="s">
        <v>17</v>
      </c>
      <c r="D50" s="17" t="s">
        <v>49</v>
      </c>
      <c r="E50" s="47" t="s">
        <v>191</v>
      </c>
      <c r="F50" s="46" t="s">
        <v>192</v>
      </c>
      <c r="G50" s="48"/>
      <c r="H50" s="47"/>
      <c r="I50" s="17" t="s">
        <v>49</v>
      </c>
      <c r="J50" s="59">
        <v>1</v>
      </c>
      <c r="K50" s="47">
        <v>10</v>
      </c>
      <c r="L50" s="59"/>
      <c r="M50" s="59" t="s">
        <v>109</v>
      </c>
      <c r="N50" s="59"/>
      <c r="O50" s="59"/>
      <c r="P50" s="17"/>
    </row>
    <row r="51" ht="13.5" customHeight="1" spans="1:16">
      <c r="A51" s="17">
        <f t="shared" si="1"/>
        <v>48</v>
      </c>
      <c r="B51" s="44" t="s">
        <v>16</v>
      </c>
      <c r="C51" s="44" t="s">
        <v>17</v>
      </c>
      <c r="D51" s="17" t="s">
        <v>49</v>
      </c>
      <c r="E51" s="47" t="s">
        <v>193</v>
      </c>
      <c r="F51" s="46" t="s">
        <v>194</v>
      </c>
      <c r="G51" s="48"/>
      <c r="H51" s="57"/>
      <c r="I51" s="17" t="s">
        <v>49</v>
      </c>
      <c r="J51" s="59">
        <v>1</v>
      </c>
      <c r="K51" s="47">
        <v>10</v>
      </c>
      <c r="L51" s="59"/>
      <c r="M51" s="59" t="s">
        <v>109</v>
      </c>
      <c r="N51" s="59"/>
      <c r="O51" s="59"/>
      <c r="P51" s="17"/>
    </row>
    <row r="52" ht="13.5" customHeight="1" spans="1:17">
      <c r="A52" s="17">
        <f t="shared" si="1"/>
        <v>49</v>
      </c>
      <c r="B52" s="44" t="s">
        <v>16</v>
      </c>
      <c r="C52" s="44" t="s">
        <v>17</v>
      </c>
      <c r="D52" s="17" t="s">
        <v>49</v>
      </c>
      <c r="E52" s="47" t="s">
        <v>195</v>
      </c>
      <c r="F52" s="46" t="s">
        <v>196</v>
      </c>
      <c r="G52" s="48"/>
      <c r="H52" s="47"/>
      <c r="I52" s="17" t="s">
        <v>49</v>
      </c>
      <c r="J52" s="59">
        <v>1</v>
      </c>
      <c r="K52" s="47">
        <v>10</v>
      </c>
      <c r="L52" s="59"/>
      <c r="M52" s="59" t="s">
        <v>104</v>
      </c>
      <c r="N52" s="59"/>
      <c r="O52" s="59"/>
      <c r="P52" s="17" t="s">
        <v>106</v>
      </c>
      <c r="Q52" s="61" t="s">
        <v>110</v>
      </c>
    </row>
    <row r="53" ht="13.5" customHeight="1" spans="1:16">
      <c r="A53" s="17">
        <f t="shared" si="1"/>
        <v>50</v>
      </c>
      <c r="B53" s="44" t="s">
        <v>16</v>
      </c>
      <c r="C53" s="44" t="s">
        <v>17</v>
      </c>
      <c r="D53" s="17" t="s">
        <v>49</v>
      </c>
      <c r="E53" s="47" t="s">
        <v>197</v>
      </c>
      <c r="F53" s="46" t="s">
        <v>198</v>
      </c>
      <c r="G53" s="48"/>
      <c r="H53" s="47"/>
      <c r="I53" s="17" t="s">
        <v>49</v>
      </c>
      <c r="J53" s="59">
        <v>8</v>
      </c>
      <c r="K53" s="47">
        <v>10</v>
      </c>
      <c r="L53" s="59"/>
      <c r="M53" s="59" t="s">
        <v>109</v>
      </c>
      <c r="N53" s="59"/>
      <c r="O53" s="59"/>
      <c r="P53" s="17"/>
    </row>
    <row r="54" ht="13.5" customHeight="1" spans="1:16">
      <c r="A54" s="17">
        <f t="shared" si="1"/>
        <v>51</v>
      </c>
      <c r="B54" s="44" t="s">
        <v>16</v>
      </c>
      <c r="C54" s="44" t="s">
        <v>17</v>
      </c>
      <c r="D54" s="17" t="s">
        <v>49</v>
      </c>
      <c r="E54" s="47" t="s">
        <v>68</v>
      </c>
      <c r="F54" s="46" t="s">
        <v>199</v>
      </c>
      <c r="G54" s="48"/>
      <c r="H54" s="47"/>
      <c r="I54" s="17" t="s">
        <v>49</v>
      </c>
      <c r="J54" s="59">
        <v>1</v>
      </c>
      <c r="K54" s="47">
        <v>10</v>
      </c>
      <c r="L54" s="59"/>
      <c r="M54" s="59" t="s">
        <v>104</v>
      </c>
      <c r="N54" s="59"/>
      <c r="O54" s="59"/>
      <c r="P54" s="17" t="s">
        <v>106</v>
      </c>
    </row>
    <row r="55" ht="13.5" customHeight="1" spans="1:17">
      <c r="A55" s="17">
        <f t="shared" si="1"/>
        <v>52</v>
      </c>
      <c r="B55" s="44" t="s">
        <v>16</v>
      </c>
      <c r="C55" s="44" t="s">
        <v>17</v>
      </c>
      <c r="D55" s="17" t="s">
        <v>49</v>
      </c>
      <c r="E55" s="47" t="s">
        <v>200</v>
      </c>
      <c r="F55" s="46" t="s">
        <v>201</v>
      </c>
      <c r="G55" s="48"/>
      <c r="H55" s="47"/>
      <c r="I55" s="17" t="s">
        <v>49</v>
      </c>
      <c r="J55" s="59">
        <v>1</v>
      </c>
      <c r="K55" s="47">
        <v>10</v>
      </c>
      <c r="L55" s="59"/>
      <c r="M55" s="59" t="s">
        <v>104</v>
      </c>
      <c r="N55" s="59"/>
      <c r="O55" s="59"/>
      <c r="P55" s="17" t="s">
        <v>106</v>
      </c>
      <c r="Q55" s="61" t="s">
        <v>110</v>
      </c>
    </row>
    <row r="56" ht="13.5" customHeight="1" spans="1:16">
      <c r="A56" s="17">
        <f t="shared" si="1"/>
        <v>53</v>
      </c>
      <c r="B56" s="44" t="s">
        <v>16</v>
      </c>
      <c r="C56" s="44" t="s">
        <v>17</v>
      </c>
      <c r="D56" s="17" t="s">
        <v>49</v>
      </c>
      <c r="E56" s="47" t="s">
        <v>70</v>
      </c>
      <c r="F56" s="46" t="s">
        <v>71</v>
      </c>
      <c r="G56" s="48"/>
      <c r="H56" s="47"/>
      <c r="I56" s="17" t="s">
        <v>49</v>
      </c>
      <c r="J56" s="59">
        <v>1</v>
      </c>
      <c r="K56" s="47">
        <v>10</v>
      </c>
      <c r="L56" s="59"/>
      <c r="M56" s="59" t="s">
        <v>104</v>
      </c>
      <c r="N56" s="59"/>
      <c r="O56" s="59"/>
      <c r="P56" s="17" t="s">
        <v>106</v>
      </c>
    </row>
    <row r="57" s="43" customFormat="1" ht="13.5" customHeight="1" spans="1:17">
      <c r="A57" s="17">
        <f t="shared" si="1"/>
        <v>54</v>
      </c>
      <c r="B57" s="44" t="s">
        <v>16</v>
      </c>
      <c r="C57" s="44" t="s">
        <v>17</v>
      </c>
      <c r="D57" s="17" t="s">
        <v>49</v>
      </c>
      <c r="E57" s="18" t="s">
        <v>73</v>
      </c>
      <c r="F57" s="46" t="s">
        <v>74</v>
      </c>
      <c r="G57" s="58"/>
      <c r="H57" s="18"/>
      <c r="I57" s="19" t="s">
        <v>49</v>
      </c>
      <c r="J57" s="34">
        <v>1</v>
      </c>
      <c r="K57" s="47">
        <v>10</v>
      </c>
      <c r="L57" s="34"/>
      <c r="M57" s="34" t="s">
        <v>109</v>
      </c>
      <c r="N57" s="59"/>
      <c r="O57" s="59"/>
      <c r="P57" s="17" t="s">
        <v>106</v>
      </c>
      <c r="Q57" s="15"/>
    </row>
    <row r="58" ht="13.5" customHeight="1" spans="1:16">
      <c r="A58" s="17">
        <f t="shared" si="1"/>
        <v>55</v>
      </c>
      <c r="B58" s="44" t="s">
        <v>16</v>
      </c>
      <c r="C58" s="44" t="s">
        <v>17</v>
      </c>
      <c r="D58" s="17" t="s">
        <v>49</v>
      </c>
      <c r="E58" s="47" t="s">
        <v>75</v>
      </c>
      <c r="F58" s="46" t="s">
        <v>76</v>
      </c>
      <c r="G58" s="48"/>
      <c r="H58" s="47"/>
      <c r="I58" s="17" t="s">
        <v>49</v>
      </c>
      <c r="J58" s="59">
        <v>1</v>
      </c>
      <c r="K58" s="47">
        <v>10</v>
      </c>
      <c r="L58" s="59"/>
      <c r="M58" s="59" t="s">
        <v>109</v>
      </c>
      <c r="N58" s="59"/>
      <c r="O58" s="59"/>
      <c r="P58" s="17" t="s">
        <v>106</v>
      </c>
    </row>
    <row r="59" ht="13.5" customHeight="1" spans="1:16">
      <c r="A59" s="17">
        <f t="shared" si="1"/>
        <v>56</v>
      </c>
      <c r="B59" s="44" t="s">
        <v>16</v>
      </c>
      <c r="C59" s="44" t="s">
        <v>17</v>
      </c>
      <c r="D59" s="17" t="s">
        <v>49</v>
      </c>
      <c r="E59" s="47" t="s">
        <v>77</v>
      </c>
      <c r="F59" s="46" t="s">
        <v>78</v>
      </c>
      <c r="G59" s="48"/>
      <c r="H59" s="47"/>
      <c r="I59" s="17" t="s">
        <v>49</v>
      </c>
      <c r="J59" s="59">
        <v>1</v>
      </c>
      <c r="K59" s="47">
        <v>10</v>
      </c>
      <c r="L59" s="59"/>
      <c r="M59" s="59" t="s">
        <v>109</v>
      </c>
      <c r="N59" s="59"/>
      <c r="O59" s="59"/>
      <c r="P59" s="17" t="s">
        <v>106</v>
      </c>
    </row>
    <row r="60" ht="13.5" customHeight="1" spans="1:16">
      <c r="A60" s="17">
        <f t="shared" si="1"/>
        <v>57</v>
      </c>
      <c r="B60" s="44" t="s">
        <v>16</v>
      </c>
      <c r="C60" s="44" t="s">
        <v>17</v>
      </c>
      <c r="D60" s="17" t="s">
        <v>49</v>
      </c>
      <c r="E60" s="47" t="s">
        <v>79</v>
      </c>
      <c r="F60" s="46" t="s">
        <v>80</v>
      </c>
      <c r="G60" s="48"/>
      <c r="H60" s="47"/>
      <c r="I60" s="17" t="s">
        <v>49</v>
      </c>
      <c r="J60" s="59">
        <v>1</v>
      </c>
      <c r="K60" s="47">
        <v>10</v>
      </c>
      <c r="L60" s="59"/>
      <c r="M60" s="59" t="s">
        <v>109</v>
      </c>
      <c r="N60" s="59"/>
      <c r="O60" s="59"/>
      <c r="P60" s="17" t="s">
        <v>106</v>
      </c>
    </row>
    <row r="61" ht="13.5" customHeight="1" spans="1:16">
      <c r="A61" s="17">
        <f t="shared" si="1"/>
        <v>58</v>
      </c>
      <c r="B61" s="44" t="s">
        <v>16</v>
      </c>
      <c r="C61" s="44" t="s">
        <v>17</v>
      </c>
      <c r="D61" s="17" t="s">
        <v>49</v>
      </c>
      <c r="E61" s="47" t="s">
        <v>81</v>
      </c>
      <c r="F61" s="46" t="s">
        <v>82</v>
      </c>
      <c r="G61" s="48"/>
      <c r="H61" s="47"/>
      <c r="I61" s="17" t="s">
        <v>49</v>
      </c>
      <c r="J61" s="59">
        <v>1</v>
      </c>
      <c r="K61" s="47">
        <v>10</v>
      </c>
      <c r="L61" s="59"/>
      <c r="M61" s="59" t="s">
        <v>109</v>
      </c>
      <c r="N61" s="59"/>
      <c r="O61" s="59"/>
      <c r="P61" s="17" t="s">
        <v>106</v>
      </c>
    </row>
    <row r="62" ht="13.5" customHeight="1" spans="1:16">
      <c r="A62" s="17">
        <f t="shared" si="1"/>
        <v>59</v>
      </c>
      <c r="B62" s="44" t="s">
        <v>16</v>
      </c>
      <c r="C62" s="44" t="s">
        <v>17</v>
      </c>
      <c r="D62" s="17" t="s">
        <v>49</v>
      </c>
      <c r="E62" s="47" t="s">
        <v>83</v>
      </c>
      <c r="F62" s="46" t="s">
        <v>84</v>
      </c>
      <c r="G62" s="48"/>
      <c r="H62" s="47"/>
      <c r="I62" s="17" t="s">
        <v>49</v>
      </c>
      <c r="J62" s="59">
        <v>1</v>
      </c>
      <c r="K62" s="47">
        <v>10</v>
      </c>
      <c r="L62" s="59"/>
      <c r="M62" s="59" t="s">
        <v>104</v>
      </c>
      <c r="N62" s="59"/>
      <c r="O62" s="59"/>
      <c r="P62" s="17" t="s">
        <v>106</v>
      </c>
    </row>
    <row r="63" ht="13.5" customHeight="1" spans="1:16">
      <c r="A63" s="17">
        <f t="shared" si="1"/>
        <v>60</v>
      </c>
      <c r="B63" s="44" t="s">
        <v>16</v>
      </c>
      <c r="C63" s="44" t="s">
        <v>17</v>
      </c>
      <c r="D63" s="17" t="s">
        <v>49</v>
      </c>
      <c r="E63" s="47" t="s">
        <v>85</v>
      </c>
      <c r="F63" s="46" t="s">
        <v>86</v>
      </c>
      <c r="G63" s="48"/>
      <c r="H63" s="47"/>
      <c r="I63" s="17" t="s">
        <v>49</v>
      </c>
      <c r="J63" s="59">
        <v>1</v>
      </c>
      <c r="K63" s="47">
        <v>10</v>
      </c>
      <c r="L63" s="59"/>
      <c r="M63" s="59" t="s">
        <v>104</v>
      </c>
      <c r="N63" s="59"/>
      <c r="O63" s="59"/>
      <c r="P63" s="17" t="s">
        <v>106</v>
      </c>
    </row>
    <row r="64" ht="13.5" customHeight="1" spans="1:17">
      <c r="A64" s="17">
        <f t="shared" si="1"/>
        <v>61</v>
      </c>
      <c r="B64" s="44" t="s">
        <v>16</v>
      </c>
      <c r="C64" s="44" t="s">
        <v>17</v>
      </c>
      <c r="D64" s="17" t="s">
        <v>49</v>
      </c>
      <c r="E64" s="47" t="s">
        <v>202</v>
      </c>
      <c r="F64" s="46" t="s">
        <v>203</v>
      </c>
      <c r="G64" s="48"/>
      <c r="H64" s="47"/>
      <c r="I64" s="17" t="s">
        <v>49</v>
      </c>
      <c r="J64" s="59">
        <v>1</v>
      </c>
      <c r="K64" s="47">
        <v>10</v>
      </c>
      <c r="L64" s="59"/>
      <c r="M64" s="59" t="s">
        <v>104</v>
      </c>
      <c r="N64" s="59"/>
      <c r="O64" s="59"/>
      <c r="P64" s="17" t="s">
        <v>106</v>
      </c>
      <c r="Q64" s="61" t="s">
        <v>110</v>
      </c>
    </row>
    <row r="65" ht="13.5" customHeight="1" spans="1:16">
      <c r="A65" s="17">
        <f t="shared" si="1"/>
        <v>62</v>
      </c>
      <c r="B65" s="44" t="s">
        <v>16</v>
      </c>
      <c r="C65" s="44" t="s">
        <v>17</v>
      </c>
      <c r="D65" s="17" t="s">
        <v>49</v>
      </c>
      <c r="E65" s="47" t="s">
        <v>204</v>
      </c>
      <c r="F65" s="46" t="s">
        <v>205</v>
      </c>
      <c r="G65" s="48"/>
      <c r="H65" s="47"/>
      <c r="I65" s="17" t="s">
        <v>49</v>
      </c>
      <c r="J65" s="59">
        <v>2</v>
      </c>
      <c r="K65" s="47">
        <v>10</v>
      </c>
      <c r="L65" s="59"/>
      <c r="M65" s="59" t="s">
        <v>109</v>
      </c>
      <c r="N65" s="59"/>
      <c r="O65" s="59"/>
      <c r="P65" s="17"/>
    </row>
    <row r="66" ht="13.5" customHeight="1" spans="1:17">
      <c r="A66" s="17">
        <f t="shared" si="1"/>
        <v>63</v>
      </c>
      <c r="B66" s="44" t="s">
        <v>16</v>
      </c>
      <c r="C66" s="44" t="s">
        <v>17</v>
      </c>
      <c r="D66" s="17" t="s">
        <v>49</v>
      </c>
      <c r="E66" s="47" t="s">
        <v>206</v>
      </c>
      <c r="F66" s="46" t="s">
        <v>207</v>
      </c>
      <c r="G66" s="48"/>
      <c r="H66" s="47"/>
      <c r="I66" s="17" t="s">
        <v>49</v>
      </c>
      <c r="J66" s="59">
        <v>1</v>
      </c>
      <c r="K66" s="47">
        <v>10</v>
      </c>
      <c r="L66" s="59"/>
      <c r="M66" s="59" t="s">
        <v>104</v>
      </c>
      <c r="N66" s="59"/>
      <c r="O66" s="59"/>
      <c r="P66" s="17" t="s">
        <v>106</v>
      </c>
      <c r="Q66" s="61" t="s">
        <v>110</v>
      </c>
    </row>
    <row r="67" ht="13.5" customHeight="1" spans="1:17">
      <c r="A67" s="17">
        <f t="shared" si="1"/>
        <v>64</v>
      </c>
      <c r="B67" s="44" t="s">
        <v>16</v>
      </c>
      <c r="C67" s="44" t="s">
        <v>17</v>
      </c>
      <c r="D67" s="17" t="s">
        <v>49</v>
      </c>
      <c r="E67" s="47" t="s">
        <v>208</v>
      </c>
      <c r="F67" s="46" t="s">
        <v>209</v>
      </c>
      <c r="G67" s="48"/>
      <c r="H67" s="47"/>
      <c r="I67" s="17" t="s">
        <v>49</v>
      </c>
      <c r="J67" s="59">
        <v>1</v>
      </c>
      <c r="K67" s="47">
        <v>10</v>
      </c>
      <c r="L67" s="59"/>
      <c r="M67" s="59" t="s">
        <v>104</v>
      </c>
      <c r="N67" s="59"/>
      <c r="O67" s="59"/>
      <c r="P67" s="17" t="s">
        <v>106</v>
      </c>
      <c r="Q67" s="61" t="s">
        <v>110</v>
      </c>
    </row>
    <row r="68" ht="13.5" customHeight="1" spans="1:17">
      <c r="A68" s="17">
        <f t="shared" ref="A68:A77" si="2">ROW()-3</f>
        <v>65</v>
      </c>
      <c r="B68" s="44" t="s">
        <v>16</v>
      </c>
      <c r="C68" s="44" t="s">
        <v>17</v>
      </c>
      <c r="D68" s="17" t="s">
        <v>49</v>
      </c>
      <c r="E68" s="47" t="s">
        <v>210</v>
      </c>
      <c r="F68" s="46" t="s">
        <v>211</v>
      </c>
      <c r="G68" s="48"/>
      <c r="H68" s="47"/>
      <c r="I68" s="17" t="s">
        <v>49</v>
      </c>
      <c r="J68" s="59">
        <v>1</v>
      </c>
      <c r="K68" s="47">
        <v>10</v>
      </c>
      <c r="L68" s="59"/>
      <c r="M68" s="59" t="s">
        <v>109</v>
      </c>
      <c r="N68" s="59"/>
      <c r="O68" s="59"/>
      <c r="P68" s="17" t="s">
        <v>106</v>
      </c>
      <c r="Q68" s="61" t="s">
        <v>110</v>
      </c>
    </row>
    <row r="69" ht="13.5" customHeight="1" spans="1:16">
      <c r="A69" s="17">
        <f t="shared" si="2"/>
        <v>66</v>
      </c>
      <c r="B69" s="44" t="s">
        <v>16</v>
      </c>
      <c r="C69" s="44" t="s">
        <v>17</v>
      </c>
      <c r="D69" s="17" t="s">
        <v>49</v>
      </c>
      <c r="E69" s="47" t="s">
        <v>212</v>
      </c>
      <c r="F69" s="46" t="s">
        <v>213</v>
      </c>
      <c r="G69" s="48"/>
      <c r="H69" s="47"/>
      <c r="I69" s="17" t="s">
        <v>49</v>
      </c>
      <c r="J69" s="59">
        <v>1</v>
      </c>
      <c r="K69" s="47">
        <v>10</v>
      </c>
      <c r="L69" s="59"/>
      <c r="M69" s="59" t="s">
        <v>109</v>
      </c>
      <c r="N69" s="59"/>
      <c r="O69" s="59"/>
      <c r="P69" s="17"/>
    </row>
    <row r="70" ht="13.5" customHeight="1" spans="1:16">
      <c r="A70" s="17">
        <f t="shared" si="2"/>
        <v>67</v>
      </c>
      <c r="B70" s="44" t="s">
        <v>16</v>
      </c>
      <c r="C70" s="44" t="s">
        <v>17</v>
      </c>
      <c r="D70" s="17" t="s">
        <v>49</v>
      </c>
      <c r="E70" s="47" t="s">
        <v>87</v>
      </c>
      <c r="F70" s="46" t="s">
        <v>214</v>
      </c>
      <c r="G70" s="48"/>
      <c r="H70" s="47"/>
      <c r="I70" s="17" t="s">
        <v>49</v>
      </c>
      <c r="J70" s="59">
        <v>1</v>
      </c>
      <c r="K70" s="47">
        <v>10</v>
      </c>
      <c r="L70" s="59"/>
      <c r="M70" s="59" t="s">
        <v>109</v>
      </c>
      <c r="N70" s="59"/>
      <c r="O70" s="59"/>
      <c r="P70" s="17" t="s">
        <v>106</v>
      </c>
    </row>
    <row r="71" ht="13.5" customHeight="1" spans="1:17">
      <c r="A71" s="17">
        <f t="shared" si="2"/>
        <v>68</v>
      </c>
      <c r="B71" s="44" t="s">
        <v>16</v>
      </c>
      <c r="C71" s="44" t="s">
        <v>17</v>
      </c>
      <c r="D71" s="17" t="s">
        <v>49</v>
      </c>
      <c r="E71" s="47" t="s">
        <v>215</v>
      </c>
      <c r="F71" s="46" t="s">
        <v>216</v>
      </c>
      <c r="G71" s="48"/>
      <c r="H71" s="47"/>
      <c r="I71" s="17" t="s">
        <v>49</v>
      </c>
      <c r="J71" s="59">
        <v>1</v>
      </c>
      <c r="K71" s="47">
        <v>10</v>
      </c>
      <c r="L71" s="59"/>
      <c r="M71" s="59" t="s">
        <v>104</v>
      </c>
      <c r="N71" s="59"/>
      <c r="O71" s="59"/>
      <c r="P71" s="17" t="s">
        <v>106</v>
      </c>
      <c r="Q71" s="61" t="s">
        <v>110</v>
      </c>
    </row>
    <row r="72" ht="13.5" customHeight="1" spans="1:17">
      <c r="A72" s="17">
        <f t="shared" si="2"/>
        <v>69</v>
      </c>
      <c r="B72" s="44" t="s">
        <v>16</v>
      </c>
      <c r="C72" s="44" t="s">
        <v>17</v>
      </c>
      <c r="D72" s="17" t="s">
        <v>49</v>
      </c>
      <c r="E72" s="47" t="s">
        <v>217</v>
      </c>
      <c r="F72" s="46" t="s">
        <v>218</v>
      </c>
      <c r="G72" s="48"/>
      <c r="H72" s="47"/>
      <c r="I72" s="17" t="s">
        <v>49</v>
      </c>
      <c r="J72" s="59">
        <v>1</v>
      </c>
      <c r="K72" s="47">
        <v>10</v>
      </c>
      <c r="L72" s="59"/>
      <c r="M72" s="59" t="s">
        <v>109</v>
      </c>
      <c r="N72" s="59"/>
      <c r="O72" s="59"/>
      <c r="P72" s="17" t="s">
        <v>106</v>
      </c>
      <c r="Q72" s="61" t="s">
        <v>110</v>
      </c>
    </row>
    <row r="73" ht="13.5" customHeight="1" spans="1:16">
      <c r="A73" s="17">
        <f t="shared" si="2"/>
        <v>70</v>
      </c>
      <c r="B73" s="44" t="s">
        <v>16</v>
      </c>
      <c r="C73" s="44" t="s">
        <v>17</v>
      </c>
      <c r="D73" s="17" t="s">
        <v>49</v>
      </c>
      <c r="E73" s="47" t="s">
        <v>219</v>
      </c>
      <c r="F73" s="46" t="s">
        <v>220</v>
      </c>
      <c r="G73" s="48"/>
      <c r="H73" s="47"/>
      <c r="I73" s="17" t="s">
        <v>49</v>
      </c>
      <c r="J73" s="59">
        <v>15</v>
      </c>
      <c r="K73" s="47">
        <v>10</v>
      </c>
      <c r="L73" s="59"/>
      <c r="M73" s="59" t="s">
        <v>109</v>
      </c>
      <c r="N73" s="59"/>
      <c r="O73" s="59"/>
      <c r="P73" s="17"/>
    </row>
    <row r="74" ht="13.5" customHeight="1" spans="1:16">
      <c r="A74" s="17">
        <f t="shared" si="2"/>
        <v>71</v>
      </c>
      <c r="B74" s="44" t="s">
        <v>16</v>
      </c>
      <c r="C74" s="44" t="s">
        <v>17</v>
      </c>
      <c r="D74" s="17" t="s">
        <v>49</v>
      </c>
      <c r="E74" s="47" t="s">
        <v>221</v>
      </c>
      <c r="F74" s="46" t="s">
        <v>222</v>
      </c>
      <c r="G74" s="48"/>
      <c r="H74" s="47"/>
      <c r="I74" s="17" t="s">
        <v>49</v>
      </c>
      <c r="J74" s="59">
        <v>1</v>
      </c>
      <c r="K74" s="47">
        <v>10</v>
      </c>
      <c r="L74" s="59"/>
      <c r="M74" s="59" t="s">
        <v>109</v>
      </c>
      <c r="N74" s="59"/>
      <c r="O74" s="59"/>
      <c r="P74" s="17"/>
    </row>
    <row r="75" ht="13.5" customHeight="1" spans="1:16">
      <c r="A75" s="17">
        <f t="shared" si="2"/>
        <v>72</v>
      </c>
      <c r="B75" s="44" t="s">
        <v>16</v>
      </c>
      <c r="C75" s="44" t="s">
        <v>17</v>
      </c>
      <c r="D75" s="17" t="s">
        <v>49</v>
      </c>
      <c r="E75" s="47" t="s">
        <v>223</v>
      </c>
      <c r="F75" s="46" t="s">
        <v>224</v>
      </c>
      <c r="G75" s="48"/>
      <c r="H75" s="47"/>
      <c r="I75" s="17" t="s">
        <v>49</v>
      </c>
      <c r="J75" s="59">
        <v>13</v>
      </c>
      <c r="K75" s="47">
        <v>10</v>
      </c>
      <c r="L75" s="59"/>
      <c r="M75" s="59" t="s">
        <v>109</v>
      </c>
      <c r="N75" s="59"/>
      <c r="O75" s="59"/>
      <c r="P75" s="17"/>
    </row>
    <row r="76" ht="13.5" customHeight="1" spans="1:16">
      <c r="A76" s="17">
        <f t="shared" si="2"/>
        <v>73</v>
      </c>
      <c r="B76" s="44" t="s">
        <v>16</v>
      </c>
      <c r="C76" s="44" t="s">
        <v>17</v>
      </c>
      <c r="D76" s="17" t="s">
        <v>49</v>
      </c>
      <c r="E76" s="47" t="s">
        <v>225</v>
      </c>
      <c r="F76" s="46" t="s">
        <v>226</v>
      </c>
      <c r="G76" s="48"/>
      <c r="H76" s="47"/>
      <c r="I76" s="17" t="s">
        <v>49</v>
      </c>
      <c r="J76" s="59">
        <v>4</v>
      </c>
      <c r="K76" s="47">
        <v>10</v>
      </c>
      <c r="L76" s="59"/>
      <c r="M76" s="59" t="s">
        <v>109</v>
      </c>
      <c r="N76" s="59"/>
      <c r="O76" s="59"/>
      <c r="P76" s="17"/>
    </row>
    <row r="77" ht="13.5" customHeight="1" spans="1:16">
      <c r="A77" s="17">
        <f t="shared" si="2"/>
        <v>74</v>
      </c>
      <c r="B77" s="44" t="s">
        <v>16</v>
      </c>
      <c r="C77" s="44" t="s">
        <v>17</v>
      </c>
      <c r="D77" s="17" t="s">
        <v>49</v>
      </c>
      <c r="E77" s="47" t="s">
        <v>227</v>
      </c>
      <c r="F77" s="46" t="s">
        <v>156</v>
      </c>
      <c r="G77" s="48"/>
      <c r="H77" s="47"/>
      <c r="I77" s="17" t="s">
        <v>49</v>
      </c>
      <c r="J77" s="59">
        <v>4</v>
      </c>
      <c r="K77" s="47">
        <v>10</v>
      </c>
      <c r="L77" s="59"/>
      <c r="M77" s="59" t="s">
        <v>109</v>
      </c>
      <c r="N77" s="59"/>
      <c r="O77" s="59"/>
      <c r="P77" s="17"/>
    </row>
    <row r="78" ht="13.5" customHeight="1" spans="1:16">
      <c r="A78" s="17">
        <f t="shared" ref="A78:A88" si="3">ROW()-3</f>
        <v>75</v>
      </c>
      <c r="B78" s="44" t="s">
        <v>16</v>
      </c>
      <c r="C78" s="44" t="s">
        <v>17</v>
      </c>
      <c r="D78" s="17" t="s">
        <v>49</v>
      </c>
      <c r="E78" s="47" t="s">
        <v>228</v>
      </c>
      <c r="F78" s="46" t="s">
        <v>229</v>
      </c>
      <c r="G78" s="48"/>
      <c r="H78" s="47"/>
      <c r="I78" s="17" t="s">
        <v>49</v>
      </c>
      <c r="J78" s="59">
        <v>7</v>
      </c>
      <c r="K78" s="47">
        <v>10</v>
      </c>
      <c r="L78" s="59"/>
      <c r="M78" s="59" t="s">
        <v>109</v>
      </c>
      <c r="N78" s="59"/>
      <c r="O78" s="59"/>
      <c r="P78" s="17"/>
    </row>
    <row r="79" ht="13.5" customHeight="1" spans="1:16">
      <c r="A79" s="17">
        <f t="shared" si="3"/>
        <v>76</v>
      </c>
      <c r="B79" s="44" t="s">
        <v>16</v>
      </c>
      <c r="C79" s="44" t="s">
        <v>17</v>
      </c>
      <c r="D79" s="17" t="s">
        <v>49</v>
      </c>
      <c r="E79" s="47" t="s">
        <v>230</v>
      </c>
      <c r="F79" s="46" t="s">
        <v>231</v>
      </c>
      <c r="G79" s="48"/>
      <c r="H79" s="47"/>
      <c r="I79" s="17" t="s">
        <v>49</v>
      </c>
      <c r="J79" s="59">
        <v>2</v>
      </c>
      <c r="K79" s="47">
        <v>10</v>
      </c>
      <c r="L79" s="59"/>
      <c r="M79" s="59" t="s">
        <v>104</v>
      </c>
      <c r="N79" s="59"/>
      <c r="O79" s="59"/>
      <c r="P79" s="17"/>
    </row>
    <row r="80" ht="13.5" customHeight="1" spans="1:16">
      <c r="A80" s="17">
        <f t="shared" si="3"/>
        <v>77</v>
      </c>
      <c r="B80" s="44" t="s">
        <v>16</v>
      </c>
      <c r="C80" s="44" t="s">
        <v>17</v>
      </c>
      <c r="D80" s="17" t="s">
        <v>49</v>
      </c>
      <c r="E80" s="47" t="s">
        <v>232</v>
      </c>
      <c r="F80" s="46" t="s">
        <v>233</v>
      </c>
      <c r="G80" s="48"/>
      <c r="H80" s="47"/>
      <c r="I80" s="17" t="s">
        <v>49</v>
      </c>
      <c r="J80" s="59">
        <v>1</v>
      </c>
      <c r="K80" s="47">
        <v>10</v>
      </c>
      <c r="L80" s="59"/>
      <c r="M80" s="59" t="s">
        <v>109</v>
      </c>
      <c r="N80" s="59"/>
      <c r="O80" s="59"/>
      <c r="P80" s="17"/>
    </row>
    <row r="81" ht="13.5" customHeight="1" spans="1:16">
      <c r="A81" s="17">
        <f t="shared" si="3"/>
        <v>78</v>
      </c>
      <c r="B81" s="44" t="s">
        <v>16</v>
      </c>
      <c r="C81" s="44" t="s">
        <v>17</v>
      </c>
      <c r="D81" s="17" t="s">
        <v>49</v>
      </c>
      <c r="E81" s="47" t="s">
        <v>234</v>
      </c>
      <c r="F81" s="46" t="s">
        <v>235</v>
      </c>
      <c r="G81" s="48"/>
      <c r="H81" s="47"/>
      <c r="I81" s="17" t="s">
        <v>49</v>
      </c>
      <c r="J81" s="59">
        <v>1</v>
      </c>
      <c r="K81" s="47">
        <v>10</v>
      </c>
      <c r="L81" s="59"/>
      <c r="M81" s="59" t="s">
        <v>109</v>
      </c>
      <c r="N81" s="59"/>
      <c r="O81" s="59"/>
      <c r="P81" s="17"/>
    </row>
    <row r="82" ht="13.5" customHeight="1" spans="1:16">
      <c r="A82" s="17">
        <f t="shared" si="3"/>
        <v>79</v>
      </c>
      <c r="B82" s="44" t="s">
        <v>16</v>
      </c>
      <c r="C82" s="44" t="s">
        <v>17</v>
      </c>
      <c r="D82" s="17" t="s">
        <v>49</v>
      </c>
      <c r="E82" s="47" t="s">
        <v>236</v>
      </c>
      <c r="F82" s="46" t="s">
        <v>237</v>
      </c>
      <c r="G82" s="48"/>
      <c r="H82" s="47"/>
      <c r="I82" s="17" t="s">
        <v>49</v>
      </c>
      <c r="J82" s="59">
        <v>1</v>
      </c>
      <c r="K82" s="47">
        <v>10</v>
      </c>
      <c r="L82" s="59"/>
      <c r="M82" s="59" t="s">
        <v>109</v>
      </c>
      <c r="N82" s="59"/>
      <c r="O82" s="59"/>
      <c r="P82" s="17"/>
    </row>
    <row r="83" ht="13.5" customHeight="1" spans="1:16">
      <c r="A83" s="17">
        <f t="shared" si="3"/>
        <v>80</v>
      </c>
      <c r="B83" s="44" t="s">
        <v>16</v>
      </c>
      <c r="C83" s="44" t="s">
        <v>17</v>
      </c>
      <c r="D83" s="17" t="s">
        <v>49</v>
      </c>
      <c r="E83" s="47" t="s">
        <v>238</v>
      </c>
      <c r="F83" s="46" t="s">
        <v>239</v>
      </c>
      <c r="G83" s="48"/>
      <c r="H83" s="47"/>
      <c r="I83" s="17" t="s">
        <v>49</v>
      </c>
      <c r="J83" s="59">
        <v>1</v>
      </c>
      <c r="K83" s="47">
        <v>10</v>
      </c>
      <c r="L83" s="59"/>
      <c r="M83" s="59" t="s">
        <v>109</v>
      </c>
      <c r="N83" s="59"/>
      <c r="O83" s="59"/>
      <c r="P83" s="17"/>
    </row>
    <row r="84" ht="13.5" customHeight="1" spans="1:16">
      <c r="A84" s="17">
        <f t="shared" si="3"/>
        <v>81</v>
      </c>
      <c r="B84" s="44" t="s">
        <v>16</v>
      </c>
      <c r="C84" s="44" t="s">
        <v>17</v>
      </c>
      <c r="D84" s="17" t="s">
        <v>49</v>
      </c>
      <c r="E84" s="47" t="s">
        <v>240</v>
      </c>
      <c r="F84" s="46" t="s">
        <v>241</v>
      </c>
      <c r="G84" s="48"/>
      <c r="H84" s="47"/>
      <c r="I84" s="17" t="s">
        <v>49</v>
      </c>
      <c r="J84" s="59">
        <v>1</v>
      </c>
      <c r="K84" s="47">
        <v>10</v>
      </c>
      <c r="L84" s="59"/>
      <c r="M84" s="59" t="s">
        <v>109</v>
      </c>
      <c r="N84" s="59"/>
      <c r="O84" s="59"/>
      <c r="P84" s="17"/>
    </row>
    <row r="85" ht="13.5" customHeight="1" spans="1:16">
      <c r="A85" s="17">
        <f t="shared" si="3"/>
        <v>82</v>
      </c>
      <c r="B85" s="44" t="s">
        <v>16</v>
      </c>
      <c r="C85" s="44" t="s">
        <v>17</v>
      </c>
      <c r="D85" s="17" t="s">
        <v>49</v>
      </c>
      <c r="E85" s="47" t="s">
        <v>89</v>
      </c>
      <c r="F85" s="46" t="s">
        <v>90</v>
      </c>
      <c r="G85" s="48"/>
      <c r="H85" s="47"/>
      <c r="I85" s="17" t="s">
        <v>49</v>
      </c>
      <c r="J85" s="59">
        <v>1</v>
      </c>
      <c r="K85" s="47">
        <v>10</v>
      </c>
      <c r="L85" s="59"/>
      <c r="M85" s="59" t="s">
        <v>109</v>
      </c>
      <c r="N85" s="59"/>
      <c r="O85" s="59"/>
      <c r="P85" s="17" t="s">
        <v>106</v>
      </c>
    </row>
    <row r="86" ht="13.5" customHeight="1" spans="1:16">
      <c r="A86" s="17">
        <f t="shared" si="3"/>
        <v>83</v>
      </c>
      <c r="B86" s="44" t="s">
        <v>16</v>
      </c>
      <c r="C86" s="44" t="s">
        <v>17</v>
      </c>
      <c r="D86" s="17" t="s">
        <v>49</v>
      </c>
      <c r="E86" s="47" t="s">
        <v>242</v>
      </c>
      <c r="F86" s="46" t="s">
        <v>243</v>
      </c>
      <c r="G86" s="48"/>
      <c r="H86" s="47"/>
      <c r="I86" s="17" t="s">
        <v>49</v>
      </c>
      <c r="J86" s="59"/>
      <c r="K86" s="47">
        <v>10</v>
      </c>
      <c r="L86" s="59" t="s">
        <v>244</v>
      </c>
      <c r="M86" s="59" t="s">
        <v>109</v>
      </c>
      <c r="N86" s="59"/>
      <c r="O86" s="59"/>
      <c r="P86" s="17"/>
    </row>
    <row r="87" ht="13.5" customHeight="1" spans="1:16384">
      <c r="A87" s="17">
        <f t="shared" si="3"/>
        <v>84</v>
      </c>
      <c r="B87" s="44" t="s">
        <v>16</v>
      </c>
      <c r="C87" s="44" t="s">
        <v>17</v>
      </c>
      <c r="D87" s="17" t="s">
        <v>49</v>
      </c>
      <c r="E87" s="47" t="s">
        <v>245</v>
      </c>
      <c r="F87" s="46" t="s">
        <v>246</v>
      </c>
      <c r="G87" s="48"/>
      <c r="H87" s="47"/>
      <c r="I87" s="17" t="s">
        <v>247</v>
      </c>
      <c r="J87" s="59">
        <v>0.02</v>
      </c>
      <c r="K87" s="47">
        <v>10</v>
      </c>
      <c r="L87" s="59" t="s">
        <v>244</v>
      </c>
      <c r="M87" s="59" t="s">
        <v>109</v>
      </c>
      <c r="N87" s="59"/>
      <c r="O87" s="62"/>
      <c r="P87" s="63"/>
      <c r="XFD87" s="17"/>
    </row>
    <row r="88" ht="13.5" customHeight="1" spans="1:16384">
      <c r="A88" s="17">
        <f t="shared" si="3"/>
        <v>85</v>
      </c>
      <c r="B88" s="44" t="s">
        <v>16</v>
      </c>
      <c r="C88" s="44" t="s">
        <v>17</v>
      </c>
      <c r="D88" s="17" t="s">
        <v>49</v>
      </c>
      <c r="E88" s="47" t="s">
        <v>248</v>
      </c>
      <c r="F88" s="46" t="s">
        <v>249</v>
      </c>
      <c r="G88" s="48"/>
      <c r="H88" s="47"/>
      <c r="I88" s="17" t="s">
        <v>49</v>
      </c>
      <c r="J88" s="59">
        <v>1</v>
      </c>
      <c r="K88" s="47">
        <v>10</v>
      </c>
      <c r="L88" s="59" t="s">
        <v>244</v>
      </c>
      <c r="M88" s="59" t="s">
        <v>109</v>
      </c>
      <c r="N88" s="59"/>
      <c r="P88" s="63"/>
      <c r="XFC88" s="17"/>
      <c r="XFD88" s="17"/>
    </row>
  </sheetData>
  <autoFilter ref="A3:XFD88">
    <extLst/>
  </autoFilter>
  <conditionalFormatting sqref="D3">
    <cfRule type="duplicateValues" dxfId="0" priority="587"/>
    <cfRule type="duplicateValues" dxfId="0" priority="586"/>
    <cfRule type="duplicateValues" dxfId="0" priority="585"/>
    <cfRule type="duplicateValues" dxfId="0" priority="584"/>
    <cfRule type="duplicateValues" dxfId="0" priority="583"/>
  </conditionalFormatting>
  <conditionalFormatting sqref="E9">
    <cfRule type="duplicateValues" dxfId="0" priority="616"/>
  </conditionalFormatting>
  <conditionalFormatting sqref="H9">
    <cfRule type="duplicateValues" dxfId="0" priority="605"/>
  </conditionalFormatting>
  <conditionalFormatting sqref="H24">
    <cfRule type="duplicateValues" dxfId="0" priority="598"/>
    <cfRule type="duplicateValues" dxfId="0" priority="597"/>
  </conditionalFormatting>
  <conditionalFormatting sqref="E25">
    <cfRule type="duplicateValues" dxfId="0" priority="619"/>
  </conditionalFormatting>
  <conditionalFormatting sqref="H25">
    <cfRule type="duplicateValues" dxfId="0" priority="607"/>
  </conditionalFormatting>
  <conditionalFormatting sqref="E26">
    <cfRule type="duplicateValues" dxfId="0" priority="618"/>
  </conditionalFormatting>
  <conditionalFormatting sqref="H26">
    <cfRule type="duplicateValues" dxfId="0" priority="606"/>
  </conditionalFormatting>
  <conditionalFormatting sqref="E27">
    <cfRule type="duplicateValues" dxfId="0" priority="620"/>
    <cfRule type="duplicateValues" dxfId="0" priority="621"/>
    <cfRule type="duplicateValues" dxfId="0" priority="622"/>
    <cfRule type="duplicateValues" dxfId="0" priority="623"/>
    <cfRule type="duplicateValues" dxfId="0" priority="624"/>
    <cfRule type="duplicateValues" dxfId="0" priority="625"/>
    <cfRule type="duplicateValues" dxfId="0" priority="626"/>
  </conditionalFormatting>
  <conditionalFormatting sqref="H27">
    <cfRule type="duplicateValues" dxfId="0" priority="608"/>
    <cfRule type="duplicateValues" dxfId="0" priority="609"/>
    <cfRule type="duplicateValues" dxfId="0" priority="610"/>
    <cfRule type="duplicateValues" dxfId="0" priority="611"/>
    <cfRule type="duplicateValues" dxfId="0" priority="612"/>
    <cfRule type="duplicateValues" dxfId="0" priority="613"/>
    <cfRule type="duplicateValues" dxfId="0" priority="614"/>
  </conditionalFormatting>
  <conditionalFormatting sqref="H56">
    <cfRule type="duplicateValues" dxfId="0" priority="591"/>
    <cfRule type="duplicateValues" dxfId="0" priority="592"/>
    <cfRule type="duplicateValues" dxfId="0" priority="593"/>
  </conditionalFormatting>
  <conditionalFormatting sqref="H57">
    <cfRule type="duplicateValues" dxfId="0" priority="588"/>
    <cfRule type="duplicateValues" dxfId="0" priority="589"/>
    <cfRule type="duplicateValues" dxfId="0" priority="590"/>
  </conditionalFormatting>
  <conditionalFormatting sqref="E62">
    <cfRule type="duplicateValues" dxfId="0" priority="526"/>
    <cfRule type="duplicateValues" dxfId="0" priority="531"/>
    <cfRule type="duplicateValues" dxfId="0" priority="536"/>
    <cfRule type="duplicateValues" dxfId="0" priority="541"/>
    <cfRule type="duplicateValues" dxfId="0" priority="546"/>
    <cfRule type="duplicateValues" dxfId="0" priority="551"/>
    <cfRule type="duplicateValues" dxfId="0" priority="556"/>
    <cfRule type="duplicateValues" dxfId="0" priority="571"/>
  </conditionalFormatting>
  <conditionalFormatting sqref="H62">
    <cfRule type="duplicateValues" dxfId="0" priority="561"/>
    <cfRule type="duplicateValues" dxfId="0" priority="566"/>
    <cfRule type="duplicateValues" dxfId="0" priority="576"/>
  </conditionalFormatting>
  <conditionalFormatting sqref="E63">
    <cfRule type="duplicateValues" dxfId="0" priority="525"/>
    <cfRule type="duplicateValues" dxfId="0" priority="530"/>
    <cfRule type="duplicateValues" dxfId="0" priority="535"/>
    <cfRule type="duplicateValues" dxfId="0" priority="540"/>
    <cfRule type="duplicateValues" dxfId="0" priority="545"/>
    <cfRule type="duplicateValues" dxfId="0" priority="550"/>
    <cfRule type="duplicateValues" dxfId="0" priority="555"/>
    <cfRule type="duplicateValues" dxfId="0" priority="570"/>
  </conditionalFormatting>
  <conditionalFormatting sqref="H63">
    <cfRule type="duplicateValues" dxfId="0" priority="560"/>
    <cfRule type="duplicateValues" dxfId="0" priority="565"/>
    <cfRule type="duplicateValues" dxfId="0" priority="575"/>
  </conditionalFormatting>
  <conditionalFormatting sqref="E64">
    <cfRule type="duplicateValues" dxfId="0" priority="524"/>
    <cfRule type="duplicateValues" dxfId="0" priority="529"/>
    <cfRule type="duplicateValues" dxfId="0" priority="534"/>
    <cfRule type="duplicateValues" dxfId="0" priority="539"/>
    <cfRule type="duplicateValues" dxfId="0" priority="544"/>
    <cfRule type="duplicateValues" dxfId="0" priority="549"/>
    <cfRule type="duplicateValues" dxfId="0" priority="554"/>
    <cfRule type="duplicateValues" dxfId="0" priority="569"/>
  </conditionalFormatting>
  <conditionalFormatting sqref="H64">
    <cfRule type="duplicateValues" dxfId="0" priority="559"/>
    <cfRule type="duplicateValues" dxfId="0" priority="564"/>
    <cfRule type="duplicateValues" dxfId="0" priority="574"/>
  </conditionalFormatting>
  <conditionalFormatting sqref="E65">
    <cfRule type="duplicateValues" dxfId="0" priority="523"/>
    <cfRule type="duplicateValues" dxfId="0" priority="528"/>
    <cfRule type="duplicateValues" dxfId="0" priority="533"/>
    <cfRule type="duplicateValues" dxfId="0" priority="538"/>
    <cfRule type="duplicateValues" dxfId="0" priority="543"/>
    <cfRule type="duplicateValues" dxfId="0" priority="548"/>
    <cfRule type="duplicateValues" dxfId="0" priority="553"/>
    <cfRule type="duplicateValues" dxfId="0" priority="568"/>
  </conditionalFormatting>
  <conditionalFormatting sqref="H65">
    <cfRule type="duplicateValues" dxfId="0" priority="558"/>
    <cfRule type="duplicateValues" dxfId="0" priority="563"/>
    <cfRule type="duplicateValues" dxfId="0" priority="573"/>
  </conditionalFormatting>
  <conditionalFormatting sqref="E66">
    <cfRule type="duplicateValues" dxfId="0" priority="376"/>
    <cfRule type="duplicateValues" dxfId="0" priority="380"/>
    <cfRule type="duplicateValues" dxfId="0" priority="384"/>
    <cfRule type="duplicateValues" dxfId="0" priority="388"/>
    <cfRule type="duplicateValues" dxfId="0" priority="392"/>
    <cfRule type="duplicateValues" dxfId="0" priority="396"/>
    <cfRule type="duplicateValues" dxfId="0" priority="400"/>
    <cfRule type="duplicateValues" dxfId="0" priority="404"/>
    <cfRule type="duplicateValues" dxfId="0" priority="408"/>
    <cfRule type="duplicateValues" dxfId="0" priority="412"/>
    <cfRule type="duplicateValues" dxfId="0" priority="416"/>
    <cfRule type="duplicateValues" dxfId="0" priority="420"/>
    <cfRule type="duplicateValues" dxfId="0" priority="432"/>
  </conditionalFormatting>
  <conditionalFormatting sqref="H66">
    <cfRule type="duplicateValues" dxfId="0" priority="424"/>
    <cfRule type="duplicateValues" dxfId="0" priority="428"/>
    <cfRule type="duplicateValues" dxfId="0" priority="436"/>
  </conditionalFormatting>
  <conditionalFormatting sqref="E67">
    <cfRule type="duplicateValues" dxfId="0" priority="375"/>
    <cfRule type="duplicateValues" dxfId="0" priority="379"/>
    <cfRule type="duplicateValues" dxfId="0" priority="383"/>
    <cfRule type="duplicateValues" dxfId="0" priority="387"/>
    <cfRule type="duplicateValues" dxfId="0" priority="391"/>
    <cfRule type="duplicateValues" dxfId="0" priority="395"/>
    <cfRule type="duplicateValues" dxfId="0" priority="399"/>
    <cfRule type="duplicateValues" dxfId="0" priority="403"/>
    <cfRule type="duplicateValues" dxfId="0" priority="407"/>
    <cfRule type="duplicateValues" dxfId="0" priority="411"/>
    <cfRule type="duplicateValues" dxfId="0" priority="415"/>
    <cfRule type="duplicateValues" dxfId="0" priority="419"/>
    <cfRule type="duplicateValues" dxfId="0" priority="431"/>
  </conditionalFormatting>
  <conditionalFormatting sqref="H67">
    <cfRule type="duplicateValues" dxfId="0" priority="423"/>
    <cfRule type="duplicateValues" dxfId="0" priority="427"/>
    <cfRule type="duplicateValues" dxfId="0" priority="435"/>
  </conditionalFormatting>
  <conditionalFormatting sqref="E68">
    <cfRule type="duplicateValues" dxfId="0" priority="87"/>
    <cfRule type="duplicateValues" dxfId="0" priority="106"/>
    <cfRule type="duplicateValues" dxfId="0" priority="125"/>
    <cfRule type="duplicateValues" dxfId="0" priority="144"/>
    <cfRule type="duplicateValues" dxfId="0" priority="163"/>
    <cfRule type="duplicateValues" dxfId="0" priority="182"/>
    <cfRule type="duplicateValues" dxfId="0" priority="201"/>
    <cfRule type="duplicateValues" dxfId="0" priority="220"/>
    <cfRule type="duplicateValues" dxfId="0" priority="239"/>
    <cfRule type="duplicateValues" dxfId="0" priority="258"/>
    <cfRule type="duplicateValues" dxfId="0" priority="277"/>
    <cfRule type="duplicateValues" dxfId="0" priority="296"/>
    <cfRule type="duplicateValues" dxfId="0" priority="353"/>
  </conditionalFormatting>
  <conditionalFormatting sqref="H68">
    <cfRule type="duplicateValues" dxfId="0" priority="315"/>
    <cfRule type="duplicateValues" dxfId="0" priority="334"/>
    <cfRule type="duplicateValues" dxfId="0" priority="372"/>
  </conditionalFormatting>
  <conditionalFormatting sqref="E69">
    <cfRule type="duplicateValues" dxfId="0" priority="86"/>
    <cfRule type="duplicateValues" dxfId="0" priority="105"/>
    <cfRule type="duplicateValues" dxfId="0" priority="124"/>
    <cfRule type="duplicateValues" dxfId="0" priority="143"/>
    <cfRule type="duplicateValues" dxfId="0" priority="162"/>
    <cfRule type="duplicateValues" dxfId="0" priority="181"/>
    <cfRule type="duplicateValues" dxfId="0" priority="200"/>
    <cfRule type="duplicateValues" dxfId="0" priority="219"/>
    <cfRule type="duplicateValues" dxfId="0" priority="238"/>
    <cfRule type="duplicateValues" dxfId="0" priority="257"/>
    <cfRule type="duplicateValues" dxfId="0" priority="276"/>
    <cfRule type="duplicateValues" dxfId="0" priority="295"/>
    <cfRule type="duplicateValues" dxfId="0" priority="352"/>
  </conditionalFormatting>
  <conditionalFormatting sqref="H69">
    <cfRule type="duplicateValues" dxfId="0" priority="314"/>
    <cfRule type="duplicateValues" dxfId="0" priority="333"/>
    <cfRule type="duplicateValues" dxfId="0" priority="371"/>
  </conditionalFormatting>
  <conditionalFormatting sqref="E70">
    <cfRule type="duplicateValues" dxfId="0" priority="85"/>
    <cfRule type="duplicateValues" dxfId="0" priority="104"/>
    <cfRule type="duplicateValues" dxfId="0" priority="123"/>
    <cfRule type="duplicateValues" dxfId="0" priority="142"/>
    <cfRule type="duplicateValues" dxfId="0" priority="161"/>
    <cfRule type="duplicateValues" dxfId="0" priority="180"/>
    <cfRule type="duplicateValues" dxfId="0" priority="199"/>
    <cfRule type="duplicateValues" dxfId="0" priority="218"/>
    <cfRule type="duplicateValues" dxfId="0" priority="237"/>
    <cfRule type="duplicateValues" dxfId="0" priority="256"/>
    <cfRule type="duplicateValues" dxfId="0" priority="275"/>
    <cfRule type="duplicateValues" dxfId="0" priority="294"/>
    <cfRule type="duplicateValues" dxfId="0" priority="351"/>
  </conditionalFormatting>
  <conditionalFormatting sqref="H70">
    <cfRule type="duplicateValues" dxfId="0" priority="313"/>
    <cfRule type="duplicateValues" dxfId="0" priority="332"/>
    <cfRule type="duplicateValues" dxfId="0" priority="370"/>
  </conditionalFormatting>
  <conditionalFormatting sqref="E71">
    <cfRule type="duplicateValues" dxfId="0" priority="84"/>
    <cfRule type="duplicateValues" dxfId="0" priority="103"/>
    <cfRule type="duplicateValues" dxfId="0" priority="122"/>
    <cfRule type="duplicateValues" dxfId="0" priority="141"/>
    <cfRule type="duplicateValues" dxfId="0" priority="160"/>
    <cfRule type="duplicateValues" dxfId="0" priority="179"/>
    <cfRule type="duplicateValues" dxfId="0" priority="198"/>
    <cfRule type="duplicateValues" dxfId="0" priority="217"/>
    <cfRule type="duplicateValues" dxfId="0" priority="236"/>
    <cfRule type="duplicateValues" dxfId="0" priority="255"/>
    <cfRule type="duplicateValues" dxfId="0" priority="274"/>
    <cfRule type="duplicateValues" dxfId="0" priority="293"/>
    <cfRule type="duplicateValues" dxfId="0" priority="350"/>
  </conditionalFormatting>
  <conditionalFormatting sqref="H71">
    <cfRule type="duplicateValues" dxfId="0" priority="312"/>
    <cfRule type="duplicateValues" dxfId="0" priority="331"/>
    <cfRule type="duplicateValues" dxfId="0" priority="369"/>
  </conditionalFormatting>
  <conditionalFormatting sqref="E72">
    <cfRule type="duplicateValues" dxfId="0" priority="83"/>
    <cfRule type="duplicateValues" dxfId="0" priority="102"/>
    <cfRule type="duplicateValues" dxfId="0" priority="121"/>
    <cfRule type="duplicateValues" dxfId="0" priority="140"/>
    <cfRule type="duplicateValues" dxfId="0" priority="159"/>
    <cfRule type="duplicateValues" dxfId="0" priority="178"/>
    <cfRule type="duplicateValues" dxfId="0" priority="197"/>
    <cfRule type="duplicateValues" dxfId="0" priority="216"/>
    <cfRule type="duplicateValues" dxfId="0" priority="235"/>
    <cfRule type="duplicateValues" dxfId="0" priority="254"/>
    <cfRule type="duplicateValues" dxfId="0" priority="273"/>
    <cfRule type="duplicateValues" dxfId="0" priority="292"/>
    <cfRule type="duplicateValues" dxfId="0" priority="349"/>
  </conditionalFormatting>
  <conditionalFormatting sqref="H72">
    <cfRule type="duplicateValues" dxfId="0" priority="311"/>
    <cfRule type="duplicateValues" dxfId="0" priority="330"/>
    <cfRule type="duplicateValues" dxfId="0" priority="368"/>
  </conditionalFormatting>
  <conditionalFormatting sqref="E73">
    <cfRule type="duplicateValues" dxfId="0" priority="82"/>
    <cfRule type="duplicateValues" dxfId="0" priority="101"/>
    <cfRule type="duplicateValues" dxfId="0" priority="120"/>
    <cfRule type="duplicateValues" dxfId="0" priority="139"/>
    <cfRule type="duplicateValues" dxfId="0" priority="158"/>
    <cfRule type="duplicateValues" dxfId="0" priority="177"/>
    <cfRule type="duplicateValues" dxfId="0" priority="196"/>
    <cfRule type="duplicateValues" dxfId="0" priority="215"/>
    <cfRule type="duplicateValues" dxfId="0" priority="234"/>
    <cfRule type="duplicateValues" dxfId="0" priority="253"/>
    <cfRule type="duplicateValues" dxfId="0" priority="272"/>
    <cfRule type="duplicateValues" dxfId="0" priority="291"/>
    <cfRule type="duplicateValues" dxfId="0" priority="348"/>
  </conditionalFormatting>
  <conditionalFormatting sqref="H73">
    <cfRule type="duplicateValues" dxfId="0" priority="310"/>
    <cfRule type="duplicateValues" dxfId="0" priority="329"/>
    <cfRule type="duplicateValues" dxfId="0" priority="367"/>
  </conditionalFormatting>
  <conditionalFormatting sqref="E74">
    <cfRule type="duplicateValues" dxfId="0" priority="81"/>
    <cfRule type="duplicateValues" dxfId="0" priority="100"/>
    <cfRule type="duplicateValues" dxfId="0" priority="119"/>
    <cfRule type="duplicateValues" dxfId="0" priority="138"/>
    <cfRule type="duplicateValues" dxfId="0" priority="157"/>
    <cfRule type="duplicateValues" dxfId="0" priority="176"/>
    <cfRule type="duplicateValues" dxfId="0" priority="195"/>
    <cfRule type="duplicateValues" dxfId="0" priority="214"/>
    <cfRule type="duplicateValues" dxfId="0" priority="233"/>
    <cfRule type="duplicateValues" dxfId="0" priority="252"/>
    <cfRule type="duplicateValues" dxfId="0" priority="271"/>
    <cfRule type="duplicateValues" dxfId="0" priority="290"/>
    <cfRule type="duplicateValues" dxfId="0" priority="347"/>
  </conditionalFormatting>
  <conditionalFormatting sqref="H74">
    <cfRule type="duplicateValues" dxfId="0" priority="309"/>
    <cfRule type="duplicateValues" dxfId="0" priority="328"/>
    <cfRule type="duplicateValues" dxfId="0" priority="366"/>
  </conditionalFormatting>
  <conditionalFormatting sqref="E75">
    <cfRule type="duplicateValues" dxfId="0" priority="80"/>
    <cfRule type="duplicateValues" dxfId="0" priority="99"/>
    <cfRule type="duplicateValues" dxfId="0" priority="118"/>
    <cfRule type="duplicateValues" dxfId="0" priority="137"/>
    <cfRule type="duplicateValues" dxfId="0" priority="156"/>
    <cfRule type="duplicateValues" dxfId="0" priority="175"/>
    <cfRule type="duplicateValues" dxfId="0" priority="194"/>
    <cfRule type="duplicateValues" dxfId="0" priority="213"/>
    <cfRule type="duplicateValues" dxfId="0" priority="232"/>
    <cfRule type="duplicateValues" dxfId="0" priority="251"/>
    <cfRule type="duplicateValues" dxfId="0" priority="270"/>
    <cfRule type="duplicateValues" dxfId="0" priority="289"/>
    <cfRule type="duplicateValues" dxfId="0" priority="346"/>
  </conditionalFormatting>
  <conditionalFormatting sqref="H75">
    <cfRule type="duplicateValues" dxfId="0" priority="308"/>
    <cfRule type="duplicateValues" dxfId="0" priority="327"/>
    <cfRule type="duplicateValues" dxfId="0" priority="365"/>
  </conditionalFormatting>
  <conditionalFormatting sqref="E76">
    <cfRule type="duplicateValues" dxfId="0" priority="79"/>
    <cfRule type="duplicateValues" dxfId="0" priority="98"/>
    <cfRule type="duplicateValues" dxfId="0" priority="117"/>
    <cfRule type="duplicateValues" dxfId="0" priority="136"/>
    <cfRule type="duplicateValues" dxfId="0" priority="155"/>
    <cfRule type="duplicateValues" dxfId="0" priority="174"/>
    <cfRule type="duplicateValues" dxfId="0" priority="193"/>
    <cfRule type="duplicateValues" dxfId="0" priority="212"/>
    <cfRule type="duplicateValues" dxfId="0" priority="231"/>
    <cfRule type="duplicateValues" dxfId="0" priority="250"/>
    <cfRule type="duplicateValues" dxfId="0" priority="269"/>
    <cfRule type="duplicateValues" dxfId="0" priority="288"/>
    <cfRule type="duplicateValues" dxfId="0" priority="345"/>
  </conditionalFormatting>
  <conditionalFormatting sqref="H76">
    <cfRule type="duplicateValues" dxfId="0" priority="307"/>
    <cfRule type="duplicateValues" dxfId="0" priority="326"/>
    <cfRule type="duplicateValues" dxfId="0" priority="364"/>
  </conditionalFormatting>
  <conditionalFormatting sqref="E77">
    <cfRule type="duplicateValues" dxfId="0" priority="78"/>
    <cfRule type="duplicateValues" dxfId="0" priority="97"/>
    <cfRule type="duplicateValues" dxfId="0" priority="116"/>
    <cfRule type="duplicateValues" dxfId="0" priority="135"/>
    <cfRule type="duplicateValues" dxfId="0" priority="154"/>
    <cfRule type="duplicateValues" dxfId="0" priority="173"/>
    <cfRule type="duplicateValues" dxfId="0" priority="192"/>
    <cfRule type="duplicateValues" dxfId="0" priority="211"/>
    <cfRule type="duplicateValues" dxfId="0" priority="230"/>
    <cfRule type="duplicateValues" dxfId="0" priority="249"/>
    <cfRule type="duplicateValues" dxfId="0" priority="268"/>
    <cfRule type="duplicateValues" dxfId="0" priority="287"/>
    <cfRule type="duplicateValues" dxfId="0" priority="344"/>
  </conditionalFormatting>
  <conditionalFormatting sqref="H77">
    <cfRule type="duplicateValues" dxfId="0" priority="306"/>
    <cfRule type="duplicateValues" dxfId="0" priority="325"/>
    <cfRule type="duplicateValues" dxfId="0" priority="363"/>
  </conditionalFormatting>
  <conditionalFormatting sqref="E78">
    <cfRule type="duplicateValues" dxfId="0" priority="77"/>
    <cfRule type="duplicateValues" dxfId="0" priority="96"/>
    <cfRule type="duplicateValues" dxfId="0" priority="115"/>
    <cfRule type="duplicateValues" dxfId="0" priority="134"/>
    <cfRule type="duplicateValues" dxfId="0" priority="153"/>
    <cfRule type="duplicateValues" dxfId="0" priority="172"/>
    <cfRule type="duplicateValues" dxfId="0" priority="191"/>
    <cfRule type="duplicateValues" dxfId="0" priority="210"/>
    <cfRule type="duplicateValues" dxfId="0" priority="229"/>
    <cfRule type="duplicateValues" dxfId="0" priority="248"/>
    <cfRule type="duplicateValues" dxfId="0" priority="267"/>
    <cfRule type="duplicateValues" dxfId="0" priority="286"/>
    <cfRule type="duplicateValues" dxfId="0" priority="343"/>
  </conditionalFormatting>
  <conditionalFormatting sqref="H78">
    <cfRule type="duplicateValues" dxfId="0" priority="305"/>
    <cfRule type="duplicateValues" dxfId="0" priority="324"/>
    <cfRule type="duplicateValues" dxfId="0" priority="362"/>
  </conditionalFormatting>
  <conditionalFormatting sqref="E79">
    <cfRule type="duplicateValues" dxfId="0" priority="76"/>
    <cfRule type="duplicateValues" dxfId="0" priority="95"/>
    <cfRule type="duplicateValues" dxfId="0" priority="114"/>
    <cfRule type="duplicateValues" dxfId="0" priority="133"/>
    <cfRule type="duplicateValues" dxfId="0" priority="152"/>
    <cfRule type="duplicateValues" dxfId="0" priority="171"/>
    <cfRule type="duplicateValues" dxfId="0" priority="190"/>
    <cfRule type="duplicateValues" dxfId="0" priority="209"/>
    <cfRule type="duplicateValues" dxfId="0" priority="228"/>
    <cfRule type="duplicateValues" dxfId="0" priority="247"/>
    <cfRule type="duplicateValues" dxfId="0" priority="266"/>
    <cfRule type="duplicateValues" dxfId="0" priority="285"/>
    <cfRule type="duplicateValues" dxfId="0" priority="342"/>
  </conditionalFormatting>
  <conditionalFormatting sqref="H79">
    <cfRule type="duplicateValues" dxfId="0" priority="304"/>
    <cfRule type="duplicateValues" dxfId="0" priority="323"/>
    <cfRule type="duplicateValues" dxfId="0" priority="361"/>
  </conditionalFormatting>
  <conditionalFormatting sqref="E80">
    <cfRule type="duplicateValues" dxfId="0" priority="75"/>
    <cfRule type="duplicateValues" dxfId="0" priority="94"/>
    <cfRule type="duplicateValues" dxfId="0" priority="113"/>
    <cfRule type="duplicateValues" dxfId="0" priority="132"/>
    <cfRule type="duplicateValues" dxfId="0" priority="151"/>
    <cfRule type="duplicateValues" dxfId="0" priority="170"/>
    <cfRule type="duplicateValues" dxfId="0" priority="189"/>
    <cfRule type="duplicateValues" dxfId="0" priority="208"/>
    <cfRule type="duplicateValues" dxfId="0" priority="227"/>
    <cfRule type="duplicateValues" dxfId="0" priority="246"/>
    <cfRule type="duplicateValues" dxfId="0" priority="265"/>
    <cfRule type="duplicateValues" dxfId="0" priority="284"/>
    <cfRule type="duplicateValues" dxfId="0" priority="341"/>
  </conditionalFormatting>
  <conditionalFormatting sqref="H80">
    <cfRule type="duplicateValues" dxfId="0" priority="303"/>
    <cfRule type="duplicateValues" dxfId="0" priority="322"/>
    <cfRule type="duplicateValues" dxfId="0" priority="360"/>
  </conditionalFormatting>
  <conditionalFormatting sqref="E81">
    <cfRule type="duplicateValues" dxfId="0" priority="74"/>
    <cfRule type="duplicateValues" dxfId="0" priority="93"/>
    <cfRule type="duplicateValues" dxfId="0" priority="112"/>
    <cfRule type="duplicateValues" dxfId="0" priority="131"/>
    <cfRule type="duplicateValues" dxfId="0" priority="150"/>
    <cfRule type="duplicateValues" dxfId="0" priority="169"/>
    <cfRule type="duplicateValues" dxfId="0" priority="188"/>
    <cfRule type="duplicateValues" dxfId="0" priority="207"/>
    <cfRule type="duplicateValues" dxfId="0" priority="226"/>
    <cfRule type="duplicateValues" dxfId="0" priority="245"/>
    <cfRule type="duplicateValues" dxfId="0" priority="264"/>
    <cfRule type="duplicateValues" dxfId="0" priority="283"/>
    <cfRule type="duplicateValues" dxfId="0" priority="340"/>
  </conditionalFormatting>
  <conditionalFormatting sqref="H81">
    <cfRule type="duplicateValues" dxfId="0" priority="302"/>
    <cfRule type="duplicateValues" dxfId="0" priority="321"/>
    <cfRule type="duplicateValues" dxfId="0" priority="359"/>
  </conditionalFormatting>
  <conditionalFormatting sqref="E82">
    <cfRule type="duplicateValues" dxfId="0" priority="73"/>
    <cfRule type="duplicateValues" dxfId="0" priority="92"/>
    <cfRule type="duplicateValues" dxfId="0" priority="111"/>
    <cfRule type="duplicateValues" dxfId="0" priority="130"/>
    <cfRule type="duplicateValues" dxfId="0" priority="149"/>
    <cfRule type="duplicateValues" dxfId="0" priority="168"/>
    <cfRule type="duplicateValues" dxfId="0" priority="187"/>
    <cfRule type="duplicateValues" dxfId="0" priority="206"/>
    <cfRule type="duplicateValues" dxfId="0" priority="225"/>
    <cfRule type="duplicateValues" dxfId="0" priority="244"/>
    <cfRule type="duplicateValues" dxfId="0" priority="263"/>
    <cfRule type="duplicateValues" dxfId="0" priority="282"/>
    <cfRule type="duplicateValues" dxfId="0" priority="339"/>
  </conditionalFormatting>
  <conditionalFormatting sqref="H82">
    <cfRule type="duplicateValues" dxfId="0" priority="301"/>
    <cfRule type="duplicateValues" dxfId="0" priority="320"/>
    <cfRule type="duplicateValues" dxfId="0" priority="358"/>
  </conditionalFormatting>
  <conditionalFormatting sqref="E83">
    <cfRule type="duplicateValues" dxfId="0" priority="72"/>
    <cfRule type="duplicateValues" dxfId="0" priority="91"/>
    <cfRule type="duplicateValues" dxfId="0" priority="110"/>
    <cfRule type="duplicateValues" dxfId="0" priority="129"/>
    <cfRule type="duplicateValues" dxfId="0" priority="148"/>
    <cfRule type="duplicateValues" dxfId="0" priority="167"/>
    <cfRule type="duplicateValues" dxfId="0" priority="186"/>
    <cfRule type="duplicateValues" dxfId="0" priority="205"/>
    <cfRule type="duplicateValues" dxfId="0" priority="224"/>
    <cfRule type="duplicateValues" dxfId="0" priority="243"/>
    <cfRule type="duplicateValues" dxfId="0" priority="262"/>
    <cfRule type="duplicateValues" dxfId="0" priority="281"/>
    <cfRule type="duplicateValues" dxfId="0" priority="338"/>
  </conditionalFormatting>
  <conditionalFormatting sqref="H83">
    <cfRule type="duplicateValues" dxfId="0" priority="300"/>
    <cfRule type="duplicateValues" dxfId="0" priority="319"/>
    <cfRule type="duplicateValues" dxfId="0" priority="357"/>
  </conditionalFormatting>
  <conditionalFormatting sqref="E84">
    <cfRule type="duplicateValues" dxfId="0" priority="71"/>
    <cfRule type="duplicateValues" dxfId="0" priority="90"/>
    <cfRule type="duplicateValues" dxfId="0" priority="109"/>
    <cfRule type="duplicateValues" dxfId="0" priority="128"/>
    <cfRule type="duplicateValues" dxfId="0" priority="147"/>
    <cfRule type="duplicateValues" dxfId="0" priority="166"/>
    <cfRule type="duplicateValues" dxfId="0" priority="185"/>
    <cfRule type="duplicateValues" dxfId="0" priority="204"/>
    <cfRule type="duplicateValues" dxfId="0" priority="223"/>
    <cfRule type="duplicateValues" dxfId="0" priority="242"/>
    <cfRule type="duplicateValues" dxfId="0" priority="261"/>
    <cfRule type="duplicateValues" dxfId="0" priority="280"/>
    <cfRule type="duplicateValues" dxfId="0" priority="337"/>
  </conditionalFormatting>
  <conditionalFormatting sqref="H84">
    <cfRule type="duplicateValues" dxfId="0" priority="299"/>
    <cfRule type="duplicateValues" dxfId="0" priority="318"/>
    <cfRule type="duplicateValues" dxfId="0" priority="356"/>
  </conditionalFormatting>
  <conditionalFormatting sqref="E85">
    <cfRule type="duplicateValues" dxfId="0" priority="70"/>
    <cfRule type="duplicateValues" dxfId="0" priority="89"/>
    <cfRule type="duplicateValues" dxfId="0" priority="108"/>
    <cfRule type="duplicateValues" dxfId="0" priority="127"/>
    <cfRule type="duplicateValues" dxfId="0" priority="146"/>
    <cfRule type="duplicateValues" dxfId="0" priority="165"/>
    <cfRule type="duplicateValues" dxfId="0" priority="184"/>
    <cfRule type="duplicateValues" dxfId="0" priority="203"/>
    <cfRule type="duplicateValues" dxfId="0" priority="222"/>
    <cfRule type="duplicateValues" dxfId="0" priority="241"/>
    <cfRule type="duplicateValues" dxfId="0" priority="260"/>
    <cfRule type="duplicateValues" dxfId="0" priority="279"/>
    <cfRule type="duplicateValues" dxfId="0" priority="336"/>
  </conditionalFormatting>
  <conditionalFormatting sqref="H85">
    <cfRule type="duplicateValues" dxfId="0" priority="298"/>
    <cfRule type="duplicateValues" dxfId="0" priority="317"/>
    <cfRule type="duplicateValues" dxfId="0" priority="355"/>
  </conditionalFormatting>
  <conditionalFormatting sqref="E86">
    <cfRule type="duplicateValues" dxfId="0" priority="69"/>
    <cfRule type="duplicateValues" dxfId="0" priority="88"/>
    <cfRule type="duplicateValues" dxfId="0" priority="107"/>
    <cfRule type="duplicateValues" dxfId="0" priority="126"/>
    <cfRule type="duplicateValues" dxfId="0" priority="145"/>
    <cfRule type="duplicateValues" dxfId="0" priority="164"/>
    <cfRule type="duplicateValues" dxfId="0" priority="183"/>
    <cfRule type="duplicateValues" dxfId="0" priority="202"/>
    <cfRule type="duplicateValues" dxfId="0" priority="221"/>
    <cfRule type="duplicateValues" dxfId="0" priority="240"/>
    <cfRule type="duplicateValues" dxfId="0" priority="259"/>
    <cfRule type="duplicateValues" dxfId="0" priority="278"/>
    <cfRule type="duplicateValues" dxfId="0" priority="335"/>
  </conditionalFormatting>
  <conditionalFormatting sqref="H86">
    <cfRule type="duplicateValues" dxfId="0" priority="297"/>
    <cfRule type="duplicateValues" dxfId="0" priority="316"/>
    <cfRule type="duplicateValues" dxfId="0" priority="354"/>
  </conditionalFormatting>
  <conditionalFormatting sqref="E87">
    <cfRule type="duplicateValues" dxfId="0" priority="31"/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H87">
    <cfRule type="duplicateValues" dxfId="0" priority="33"/>
    <cfRule type="duplicateValues" dxfId="0" priority="29"/>
    <cfRule type="duplicateValues" dxfId="0" priority="27"/>
  </conditionalFormatting>
  <conditionalFormatting sqref="E88">
    <cfRule type="duplicateValues" dxfId="0" priority="30"/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H88">
    <cfRule type="duplicateValues" dxfId="0" priority="32"/>
    <cfRule type="duplicateValues" dxfId="0" priority="28"/>
    <cfRule type="duplicateValues" dxfId="0" priority="26"/>
  </conditionalFormatting>
  <conditionalFormatting sqref="E$1:E$1048576">
    <cfRule type="duplicateValues" dxfId="0" priority="1"/>
  </conditionalFormatting>
  <conditionalFormatting sqref="E7:E8">
    <cfRule type="duplicateValues" dxfId="0" priority="604"/>
    <cfRule type="duplicateValues" dxfId="0" priority="603"/>
    <cfRule type="duplicateValues" dxfId="0" priority="602"/>
  </conditionalFormatting>
  <conditionalFormatting sqref="E28:E61">
    <cfRule type="duplicateValues" dxfId="0" priority="629"/>
  </conditionalFormatting>
  <conditionalFormatting sqref="H7:H8">
    <cfRule type="duplicateValues" dxfId="0" priority="601"/>
    <cfRule type="duplicateValues" dxfId="0" priority="600"/>
    <cfRule type="duplicateValues" dxfId="0" priority="599"/>
  </conditionalFormatting>
  <conditionalFormatting sqref="E1:E65 E89:E1048576">
    <cfRule type="duplicateValues" dxfId="0" priority="437"/>
    <cfRule type="duplicateValues" dxfId="0" priority="519"/>
    <cfRule type="duplicateValues" dxfId="0" priority="520"/>
    <cfRule type="duplicateValues" dxfId="0" priority="521"/>
    <cfRule type="duplicateValues" dxfId="0" priority="522"/>
  </conditionalFormatting>
  <conditionalFormatting sqref="E5:E61 E1:E3 E89:E1048576">
    <cfRule type="duplicateValues" dxfId="0" priority="581"/>
    <cfRule type="duplicateValues" dxfId="0" priority="582"/>
  </conditionalFormatting>
  <conditionalFormatting sqref="E1:E61 E89:E1048576">
    <cfRule type="duplicateValues" dxfId="0" priority="578"/>
    <cfRule type="duplicateValues" dxfId="0" priority="579"/>
    <cfRule type="duplicateValues" dxfId="0" priority="580"/>
  </conditionalFormatting>
  <conditionalFormatting sqref="E1:E86 E89:E1048576">
    <cfRule type="duplicateValues" dxfId="0" priority="68"/>
  </conditionalFormatting>
  <conditionalFormatting sqref="E10:E61 E5:E6 E2 E89:E1048576">
    <cfRule type="duplicateValues" dxfId="0" priority="617"/>
  </conditionalFormatting>
  <conditionalFormatting sqref="E9:E61 E5:E6 E2 E89:E1048576">
    <cfRule type="duplicateValues" dxfId="0" priority="615"/>
  </conditionalFormatting>
  <conditionalFormatting sqref="H5:H6 H10:H23 H25:H55 H58:H61">
    <cfRule type="duplicateValues" dxfId="0" priority="628"/>
  </conditionalFormatting>
  <conditionalFormatting sqref="H5:H6 H9:H23 H25:H55 H58:H61">
    <cfRule type="duplicateValues" dxfId="0" priority="627"/>
  </conditionalFormatting>
  <conditionalFormatting sqref="H28:H55 H58:H61">
    <cfRule type="duplicateValues" dxfId="0" priority="63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6"/>
  <sheetViews>
    <sheetView view="pageBreakPreview" zoomScale="85" zoomScaleNormal="100" topLeftCell="A48" workbookViewId="0">
      <selection activeCell="P111" sqref="P111"/>
    </sheetView>
  </sheetViews>
  <sheetFormatPr defaultColWidth="9" defaultRowHeight="14"/>
  <cols>
    <col min="1" max="1" width="4.63636363636364" customWidth="1"/>
    <col min="2" max="2" width="11.9090909090909" customWidth="1"/>
    <col min="3" max="3" width="20.3636363636364" customWidth="1"/>
    <col min="4" max="4" width="3.72727272727273" customWidth="1"/>
    <col min="5" max="5" width="15" customWidth="1"/>
    <col min="6" max="6" width="18.0636363636364" customWidth="1"/>
    <col min="7" max="7" width="10.2727272727273" hidden="1" customWidth="1"/>
    <col min="8" max="8" width="13.0909090909091" hidden="1" customWidth="1"/>
    <col min="9" max="9" width="3.90909090909091" customWidth="1"/>
    <col min="10" max="10" width="8.09090909090909" customWidth="1"/>
    <col min="11" max="11" width="9.45454545454546" style="16" customWidth="1"/>
    <col min="12" max="12" width="8.81818181818182" customWidth="1"/>
    <col min="13" max="13" width="11.8727272727273" customWidth="1"/>
    <col min="14" max="14" width="8.54545454545454" customWidth="1"/>
  </cols>
  <sheetData>
    <row r="2" s="15" customFormat="1" ht="13.5" customHeight="1" spans="1:16">
      <c r="A2" s="17" t="s">
        <v>10</v>
      </c>
      <c r="B2" s="18" t="s">
        <v>92</v>
      </c>
      <c r="C2" s="19" t="s">
        <v>93</v>
      </c>
      <c r="D2" s="19" t="s">
        <v>94</v>
      </c>
      <c r="E2" s="18" t="s">
        <v>95</v>
      </c>
      <c r="F2" s="19" t="s">
        <v>29</v>
      </c>
      <c r="G2" s="19" t="s">
        <v>30</v>
      </c>
      <c r="H2" s="18" t="s">
        <v>96</v>
      </c>
      <c r="I2" s="19" t="s">
        <v>33</v>
      </c>
      <c r="J2" s="34" t="s">
        <v>97</v>
      </c>
      <c r="K2" s="18" t="s">
        <v>32</v>
      </c>
      <c r="L2" s="34" t="s">
        <v>98</v>
      </c>
      <c r="M2" s="34" t="s">
        <v>99</v>
      </c>
      <c r="N2" s="34" t="s">
        <v>100</v>
      </c>
      <c r="O2" s="35" t="s">
        <v>101</v>
      </c>
      <c r="P2" s="17" t="s">
        <v>102</v>
      </c>
    </row>
    <row r="3" s="15" customFormat="1" ht="13.5" customHeight="1" spans="1:16">
      <c r="A3" s="20"/>
      <c r="B3" s="21" t="s">
        <v>46</v>
      </c>
      <c r="C3" s="21" t="s">
        <v>48</v>
      </c>
      <c r="D3" s="21" t="s">
        <v>46</v>
      </c>
      <c r="E3" s="21" t="s">
        <v>46</v>
      </c>
      <c r="F3" s="21" t="s">
        <v>46</v>
      </c>
      <c r="G3" s="21"/>
      <c r="H3" s="22" t="s">
        <v>47</v>
      </c>
      <c r="I3" s="21" t="s">
        <v>48</v>
      </c>
      <c r="J3" s="36" t="s">
        <v>103</v>
      </c>
      <c r="K3" s="22"/>
      <c r="L3" s="36"/>
      <c r="M3" s="37"/>
      <c r="N3" s="36"/>
      <c r="O3" s="36"/>
      <c r="P3" s="20"/>
    </row>
    <row r="4" ht="13.5" customHeight="1" spans="1:16">
      <c r="A4" s="1">
        <v>1</v>
      </c>
      <c r="B4" s="8" t="s">
        <v>250</v>
      </c>
      <c r="C4" s="9" t="s">
        <v>251</v>
      </c>
      <c r="D4" s="1" t="s">
        <v>49</v>
      </c>
      <c r="E4" s="8" t="s">
        <v>250</v>
      </c>
      <c r="F4" s="9" t="s">
        <v>251</v>
      </c>
      <c r="G4" s="7"/>
      <c r="H4" s="8"/>
      <c r="I4" s="1" t="s">
        <v>49</v>
      </c>
      <c r="J4" s="14">
        <v>1</v>
      </c>
      <c r="K4" s="8"/>
      <c r="L4" s="14"/>
      <c r="M4" s="1" t="s">
        <v>104</v>
      </c>
      <c r="N4" s="1" t="s">
        <v>252</v>
      </c>
      <c r="O4" s="38"/>
      <c r="P4" s="38"/>
    </row>
    <row r="5" ht="13.5" customHeight="1" spans="1:16">
      <c r="A5" s="1">
        <v>2</v>
      </c>
      <c r="B5" s="8" t="s">
        <v>250</v>
      </c>
      <c r="C5" s="9" t="s">
        <v>251</v>
      </c>
      <c r="D5" s="1" t="s">
        <v>49</v>
      </c>
      <c r="E5" s="23" t="s">
        <v>253</v>
      </c>
      <c r="F5" s="24" t="s">
        <v>254</v>
      </c>
      <c r="G5" s="24"/>
      <c r="H5" s="25"/>
      <c r="I5" s="1" t="s">
        <v>49</v>
      </c>
      <c r="J5" s="14">
        <v>2</v>
      </c>
      <c r="K5" s="8">
        <v>30</v>
      </c>
      <c r="L5" s="14"/>
      <c r="M5" s="1" t="s">
        <v>109</v>
      </c>
      <c r="N5" s="1"/>
      <c r="O5" s="38"/>
      <c r="P5" s="38"/>
    </row>
    <row r="6" ht="13.5" customHeight="1" spans="1:16">
      <c r="A6" s="1">
        <v>3</v>
      </c>
      <c r="B6" s="8" t="s">
        <v>250</v>
      </c>
      <c r="C6" s="9" t="s">
        <v>251</v>
      </c>
      <c r="D6" s="1" t="s">
        <v>49</v>
      </c>
      <c r="E6" s="23" t="s">
        <v>255</v>
      </c>
      <c r="F6" s="24" t="s">
        <v>256</v>
      </c>
      <c r="G6" s="24"/>
      <c r="H6" s="25"/>
      <c r="I6" s="1" t="s">
        <v>49</v>
      </c>
      <c r="J6" s="14">
        <v>2</v>
      </c>
      <c r="K6" s="8">
        <v>30</v>
      </c>
      <c r="L6" s="14"/>
      <c r="M6" s="1" t="s">
        <v>109</v>
      </c>
      <c r="N6" s="1"/>
      <c r="O6" s="38"/>
      <c r="P6" s="38"/>
    </row>
    <row r="7" ht="13.5" customHeight="1" spans="1:16">
      <c r="A7" s="1">
        <v>4</v>
      </c>
      <c r="B7" s="8" t="s">
        <v>250</v>
      </c>
      <c r="C7" s="9" t="s">
        <v>251</v>
      </c>
      <c r="D7" s="1" t="s">
        <v>49</v>
      </c>
      <c r="E7" s="26" t="s">
        <v>257</v>
      </c>
      <c r="F7" s="10" t="s">
        <v>258</v>
      </c>
      <c r="G7" s="25"/>
      <c r="H7" s="26"/>
      <c r="I7" s="1" t="s">
        <v>247</v>
      </c>
      <c r="J7" s="14">
        <v>0.407333333333333</v>
      </c>
      <c r="K7" s="8">
        <v>30</v>
      </c>
      <c r="L7" s="14"/>
      <c r="M7" s="1" t="s">
        <v>104</v>
      </c>
      <c r="N7" s="1"/>
      <c r="O7" s="38"/>
      <c r="P7" s="38"/>
    </row>
    <row r="8" ht="13.5" customHeight="1" spans="1:16">
      <c r="A8" s="1">
        <v>5</v>
      </c>
      <c r="B8" s="8" t="s">
        <v>250</v>
      </c>
      <c r="C8" s="9" t="s">
        <v>251</v>
      </c>
      <c r="D8" s="1" t="s">
        <v>49</v>
      </c>
      <c r="E8" s="27" t="s">
        <v>259</v>
      </c>
      <c r="F8" s="28" t="s">
        <v>260</v>
      </c>
      <c r="G8" s="8"/>
      <c r="H8" s="27"/>
      <c r="I8" s="1" t="s">
        <v>247</v>
      </c>
      <c r="J8" s="14">
        <v>0.203666666666667</v>
      </c>
      <c r="K8" s="8">
        <v>30</v>
      </c>
      <c r="L8" s="14"/>
      <c r="M8" s="1" t="s">
        <v>109</v>
      </c>
      <c r="N8" s="1"/>
      <c r="O8" s="38"/>
      <c r="P8" s="38"/>
    </row>
    <row r="9" ht="13.5" customHeight="1" spans="1:16">
      <c r="A9" s="1">
        <v>6</v>
      </c>
      <c r="B9" s="8" t="s">
        <v>250</v>
      </c>
      <c r="C9" s="9" t="s">
        <v>251</v>
      </c>
      <c r="D9" s="1" t="s">
        <v>49</v>
      </c>
      <c r="E9" s="27" t="s">
        <v>261</v>
      </c>
      <c r="F9" s="28" t="s">
        <v>262</v>
      </c>
      <c r="G9" s="27"/>
      <c r="H9" s="27"/>
      <c r="I9" s="1" t="s">
        <v>247</v>
      </c>
      <c r="J9" s="14">
        <v>0.03</v>
      </c>
      <c r="K9" s="8">
        <v>30</v>
      </c>
      <c r="L9" s="14"/>
      <c r="M9" s="1" t="s">
        <v>109</v>
      </c>
      <c r="N9" s="1"/>
      <c r="O9" s="38"/>
      <c r="P9" s="38"/>
    </row>
    <row r="10" ht="13.5" customHeight="1" spans="1:16">
      <c r="A10" s="29"/>
      <c r="B10" s="30"/>
      <c r="C10" s="31"/>
      <c r="D10" s="29"/>
      <c r="E10" s="30"/>
      <c r="F10" s="31"/>
      <c r="G10" s="32"/>
      <c r="H10" s="32"/>
      <c r="I10" s="29"/>
      <c r="J10" s="39"/>
      <c r="K10" s="30"/>
      <c r="L10" s="39"/>
      <c r="M10" s="39"/>
      <c r="N10" s="1"/>
      <c r="O10" s="38"/>
      <c r="P10" s="38"/>
    </row>
    <row r="11" s="15" customFormat="1" ht="13.5" customHeight="1" spans="1:16">
      <c r="A11" s="17" t="s">
        <v>10</v>
      </c>
      <c r="B11" s="18" t="s">
        <v>92</v>
      </c>
      <c r="C11" s="19" t="s">
        <v>93</v>
      </c>
      <c r="D11" s="19" t="s">
        <v>94</v>
      </c>
      <c r="E11" s="18" t="s">
        <v>95</v>
      </c>
      <c r="F11" s="19" t="s">
        <v>29</v>
      </c>
      <c r="G11" s="19" t="s">
        <v>30</v>
      </c>
      <c r="H11" s="18" t="s">
        <v>96</v>
      </c>
      <c r="I11" s="19" t="s">
        <v>33</v>
      </c>
      <c r="J11" s="34" t="s">
        <v>97</v>
      </c>
      <c r="K11" s="18" t="s">
        <v>32</v>
      </c>
      <c r="L11" s="34" t="s">
        <v>98</v>
      </c>
      <c r="M11" s="34" t="s">
        <v>99</v>
      </c>
      <c r="N11" s="34" t="s">
        <v>100</v>
      </c>
      <c r="O11" s="35" t="s">
        <v>101</v>
      </c>
      <c r="P11" s="17" t="s">
        <v>102</v>
      </c>
    </row>
    <row r="12" s="15" customFormat="1" ht="13.5" customHeight="1" spans="1:16">
      <c r="A12" s="20"/>
      <c r="B12" s="21" t="s">
        <v>46</v>
      </c>
      <c r="C12" s="21" t="s">
        <v>48</v>
      </c>
      <c r="D12" s="21" t="s">
        <v>46</v>
      </c>
      <c r="E12" s="21" t="s">
        <v>46</v>
      </c>
      <c r="F12" s="21" t="s">
        <v>46</v>
      </c>
      <c r="G12" s="21"/>
      <c r="H12" s="22" t="s">
        <v>47</v>
      </c>
      <c r="I12" s="21" t="s">
        <v>48</v>
      </c>
      <c r="J12" s="36" t="s">
        <v>103</v>
      </c>
      <c r="K12" s="22"/>
      <c r="L12" s="36"/>
      <c r="M12" s="37"/>
      <c r="N12" s="36"/>
      <c r="O12" s="36"/>
      <c r="P12" s="20"/>
    </row>
    <row r="13" ht="13.5" customHeight="1" spans="1:16">
      <c r="A13" s="1">
        <v>1</v>
      </c>
      <c r="B13" s="8" t="s">
        <v>173</v>
      </c>
      <c r="C13" s="9" t="s">
        <v>174</v>
      </c>
      <c r="D13" s="1" t="s">
        <v>49</v>
      </c>
      <c r="E13" s="8" t="s">
        <v>173</v>
      </c>
      <c r="F13" s="9" t="s">
        <v>174</v>
      </c>
      <c r="G13" s="7"/>
      <c r="H13" s="8"/>
      <c r="I13" s="1" t="s">
        <v>49</v>
      </c>
      <c r="J13" s="14">
        <v>1</v>
      </c>
      <c r="K13" s="8"/>
      <c r="L13" s="14"/>
      <c r="M13" s="1" t="s">
        <v>104</v>
      </c>
      <c r="N13" s="1" t="s">
        <v>252</v>
      </c>
      <c r="O13" s="38"/>
      <c r="P13" s="38"/>
    </row>
    <row r="14" ht="13.5" customHeight="1" spans="1:16">
      <c r="A14" s="1">
        <v>2</v>
      </c>
      <c r="B14" s="8" t="s">
        <v>173</v>
      </c>
      <c r="C14" s="9" t="s">
        <v>174</v>
      </c>
      <c r="D14" s="1" t="s">
        <v>49</v>
      </c>
      <c r="E14" s="23" t="s">
        <v>253</v>
      </c>
      <c r="F14" s="24" t="s">
        <v>254</v>
      </c>
      <c r="G14" s="24"/>
      <c r="H14" s="25"/>
      <c r="I14" s="1" t="s">
        <v>49</v>
      </c>
      <c r="J14" s="14">
        <v>2</v>
      </c>
      <c r="K14" s="8">
        <v>30</v>
      </c>
      <c r="L14" s="14"/>
      <c r="M14" s="1" t="s">
        <v>109</v>
      </c>
      <c r="N14" s="1"/>
      <c r="O14" s="38"/>
      <c r="P14" s="38"/>
    </row>
    <row r="15" ht="13.5" customHeight="1" spans="1:16">
      <c r="A15" s="1">
        <v>3</v>
      </c>
      <c r="B15" s="8" t="s">
        <v>173</v>
      </c>
      <c r="C15" s="9" t="s">
        <v>174</v>
      </c>
      <c r="D15" s="1" t="s">
        <v>49</v>
      </c>
      <c r="E15" s="23" t="s">
        <v>255</v>
      </c>
      <c r="F15" s="24" t="s">
        <v>256</v>
      </c>
      <c r="G15" s="24"/>
      <c r="H15" s="25"/>
      <c r="I15" s="1" t="s">
        <v>49</v>
      </c>
      <c r="J15" s="14">
        <v>2</v>
      </c>
      <c r="K15" s="8">
        <v>30</v>
      </c>
      <c r="L15" s="14"/>
      <c r="M15" s="1" t="s">
        <v>109</v>
      </c>
      <c r="N15" s="1"/>
      <c r="O15" s="38"/>
      <c r="P15" s="38"/>
    </row>
    <row r="16" ht="13.5" customHeight="1" spans="1:16">
      <c r="A16" s="1">
        <v>4</v>
      </c>
      <c r="B16" s="8" t="s">
        <v>173</v>
      </c>
      <c r="C16" s="9" t="s">
        <v>174</v>
      </c>
      <c r="D16" s="1" t="s">
        <v>49</v>
      </c>
      <c r="E16" s="26" t="s">
        <v>257</v>
      </c>
      <c r="F16" s="10" t="s">
        <v>258</v>
      </c>
      <c r="G16" s="25"/>
      <c r="H16" s="26"/>
      <c r="I16" s="1" t="s">
        <v>247</v>
      </c>
      <c r="J16" s="14">
        <v>0.350666666666667</v>
      </c>
      <c r="K16" s="8">
        <v>30</v>
      </c>
      <c r="L16" s="14"/>
      <c r="M16" s="1" t="s">
        <v>104</v>
      </c>
      <c r="N16" s="1"/>
      <c r="O16" s="38"/>
      <c r="P16" s="38"/>
    </row>
    <row r="17" ht="13.5" customHeight="1" spans="1:16">
      <c r="A17" s="1">
        <v>5</v>
      </c>
      <c r="B17" s="8" t="s">
        <v>173</v>
      </c>
      <c r="C17" s="9" t="s">
        <v>174</v>
      </c>
      <c r="D17" s="1" t="s">
        <v>49</v>
      </c>
      <c r="E17" s="27" t="s">
        <v>259</v>
      </c>
      <c r="F17" s="28" t="s">
        <v>260</v>
      </c>
      <c r="G17" s="8"/>
      <c r="H17" s="27"/>
      <c r="I17" s="1" t="s">
        <v>247</v>
      </c>
      <c r="J17" s="14">
        <v>0.175333333333333</v>
      </c>
      <c r="K17" s="8">
        <v>30</v>
      </c>
      <c r="L17" s="14"/>
      <c r="M17" s="1" t="s">
        <v>109</v>
      </c>
      <c r="N17" s="1"/>
      <c r="O17" s="38"/>
      <c r="P17" s="38"/>
    </row>
    <row r="18" ht="13.5" customHeight="1" spans="1:16">
      <c r="A18" s="1">
        <v>6</v>
      </c>
      <c r="B18" s="8" t="s">
        <v>173</v>
      </c>
      <c r="C18" s="9" t="s">
        <v>174</v>
      </c>
      <c r="D18" s="1" t="s">
        <v>49</v>
      </c>
      <c r="E18" s="27" t="s">
        <v>261</v>
      </c>
      <c r="F18" s="28" t="s">
        <v>262</v>
      </c>
      <c r="G18" s="27"/>
      <c r="H18" s="27"/>
      <c r="I18" s="1" t="s">
        <v>247</v>
      </c>
      <c r="J18" s="14">
        <v>0.03</v>
      </c>
      <c r="K18" s="8">
        <v>30</v>
      </c>
      <c r="L18" s="14"/>
      <c r="M18" s="1" t="s">
        <v>109</v>
      </c>
      <c r="N18" s="1"/>
      <c r="O18" s="38"/>
      <c r="P18" s="38"/>
    </row>
    <row r="19" ht="15" customHeight="1" spans="13:16">
      <c r="M19" s="39"/>
      <c r="N19" s="38"/>
      <c r="O19" s="38"/>
      <c r="P19" s="38"/>
    </row>
    <row r="20" s="15" customFormat="1" ht="13.5" customHeight="1" spans="1:16">
      <c r="A20" s="17" t="s">
        <v>10</v>
      </c>
      <c r="B20" s="18" t="s">
        <v>92</v>
      </c>
      <c r="C20" s="19" t="s">
        <v>93</v>
      </c>
      <c r="D20" s="19" t="s">
        <v>94</v>
      </c>
      <c r="E20" s="18" t="s">
        <v>95</v>
      </c>
      <c r="F20" s="19" t="s">
        <v>29</v>
      </c>
      <c r="G20" s="19" t="s">
        <v>30</v>
      </c>
      <c r="H20" s="18" t="s">
        <v>96</v>
      </c>
      <c r="I20" s="19" t="s">
        <v>33</v>
      </c>
      <c r="J20" s="34" t="s">
        <v>97</v>
      </c>
      <c r="K20" s="18" t="s">
        <v>32</v>
      </c>
      <c r="L20" s="34" t="s">
        <v>98</v>
      </c>
      <c r="M20" s="34" t="s">
        <v>99</v>
      </c>
      <c r="N20" s="34" t="s">
        <v>100</v>
      </c>
      <c r="O20" s="35" t="s">
        <v>101</v>
      </c>
      <c r="P20" s="17" t="s">
        <v>102</v>
      </c>
    </row>
    <row r="21" s="15" customFormat="1" ht="13.5" customHeight="1" spans="1:16">
      <c r="A21" s="20"/>
      <c r="B21" s="21" t="s">
        <v>46</v>
      </c>
      <c r="C21" s="21" t="s">
        <v>48</v>
      </c>
      <c r="D21" s="21" t="s">
        <v>46</v>
      </c>
      <c r="E21" s="21" t="s">
        <v>46</v>
      </c>
      <c r="F21" s="21" t="s">
        <v>46</v>
      </c>
      <c r="G21" s="21"/>
      <c r="H21" s="22" t="s">
        <v>47</v>
      </c>
      <c r="I21" s="21" t="s">
        <v>48</v>
      </c>
      <c r="J21" s="36" t="s">
        <v>103</v>
      </c>
      <c r="K21" s="22"/>
      <c r="L21" s="36"/>
      <c r="M21" s="37"/>
      <c r="N21" s="36"/>
      <c r="O21" s="36"/>
      <c r="P21" s="20"/>
    </row>
    <row r="22" ht="13.5" customHeight="1" spans="1:16">
      <c r="A22" s="1">
        <v>1</v>
      </c>
      <c r="B22" s="8" t="s">
        <v>263</v>
      </c>
      <c r="C22" s="9" t="s">
        <v>264</v>
      </c>
      <c r="D22" s="1" t="s">
        <v>49</v>
      </c>
      <c r="E22" s="8" t="s">
        <v>263</v>
      </c>
      <c r="F22" s="9" t="s">
        <v>264</v>
      </c>
      <c r="G22" s="7"/>
      <c r="H22" s="8"/>
      <c r="I22" s="1" t="s">
        <v>49</v>
      </c>
      <c r="J22" s="14">
        <v>1</v>
      </c>
      <c r="K22" s="8"/>
      <c r="L22" s="14"/>
      <c r="M22" s="1" t="s">
        <v>104</v>
      </c>
      <c r="N22" s="1" t="s">
        <v>252</v>
      </c>
      <c r="O22" s="38"/>
      <c r="P22" s="38"/>
    </row>
    <row r="23" ht="13.5" customHeight="1" spans="1:16">
      <c r="A23" s="1">
        <v>2</v>
      </c>
      <c r="B23" s="8" t="s">
        <v>263</v>
      </c>
      <c r="C23" s="9" t="s">
        <v>264</v>
      </c>
      <c r="D23" s="1" t="s">
        <v>49</v>
      </c>
      <c r="E23" s="23" t="s">
        <v>253</v>
      </c>
      <c r="F23" s="24" t="s">
        <v>254</v>
      </c>
      <c r="G23" s="24"/>
      <c r="H23" s="25"/>
      <c r="I23" s="1" t="s">
        <v>49</v>
      </c>
      <c r="J23" s="14">
        <v>2</v>
      </c>
      <c r="K23" s="8">
        <v>30</v>
      </c>
      <c r="L23" s="14"/>
      <c r="M23" s="1" t="s">
        <v>109</v>
      </c>
      <c r="N23" s="1"/>
      <c r="O23" s="38"/>
      <c r="P23" s="38"/>
    </row>
    <row r="24" ht="13.5" customHeight="1" spans="1:16">
      <c r="A24" s="1">
        <v>3</v>
      </c>
      <c r="B24" s="8" t="s">
        <v>263</v>
      </c>
      <c r="C24" s="9" t="s">
        <v>264</v>
      </c>
      <c r="D24" s="1" t="s">
        <v>49</v>
      </c>
      <c r="E24" s="23" t="s">
        <v>265</v>
      </c>
      <c r="F24" s="24" t="s">
        <v>266</v>
      </c>
      <c r="G24" s="24"/>
      <c r="H24" s="25"/>
      <c r="I24" s="1" t="s">
        <v>49</v>
      </c>
      <c r="J24" s="14">
        <v>2</v>
      </c>
      <c r="K24" s="8">
        <v>30</v>
      </c>
      <c r="L24" s="14"/>
      <c r="M24" s="1" t="s">
        <v>109</v>
      </c>
      <c r="N24" s="1"/>
      <c r="O24" s="38"/>
      <c r="P24" s="38"/>
    </row>
    <row r="25" ht="13.5" customHeight="1" spans="1:16">
      <c r="A25" s="1">
        <v>4</v>
      </c>
      <c r="B25" s="8" t="s">
        <v>263</v>
      </c>
      <c r="C25" s="9" t="s">
        <v>264</v>
      </c>
      <c r="D25" s="1" t="s">
        <v>49</v>
      </c>
      <c r="E25" s="26" t="s">
        <v>267</v>
      </c>
      <c r="F25" s="10" t="s">
        <v>268</v>
      </c>
      <c r="G25" s="25"/>
      <c r="H25" s="26"/>
      <c r="I25" s="1" t="s">
        <v>49</v>
      </c>
      <c r="J25" s="14">
        <v>2</v>
      </c>
      <c r="K25" s="8">
        <v>30</v>
      </c>
      <c r="L25" s="14"/>
      <c r="M25" s="1" t="s">
        <v>109</v>
      </c>
      <c r="N25" s="1"/>
      <c r="O25" s="38"/>
      <c r="P25" s="38"/>
    </row>
    <row r="26" ht="13.5" customHeight="1" spans="1:16">
      <c r="A26" s="1">
        <v>8</v>
      </c>
      <c r="B26" s="8" t="s">
        <v>263</v>
      </c>
      <c r="C26" s="9" t="s">
        <v>264</v>
      </c>
      <c r="D26" s="1" t="s">
        <v>49</v>
      </c>
      <c r="E26" s="27" t="s">
        <v>269</v>
      </c>
      <c r="F26" s="28" t="s">
        <v>270</v>
      </c>
      <c r="G26" s="27"/>
      <c r="H26" s="27"/>
      <c r="I26" s="1" t="s">
        <v>49</v>
      </c>
      <c r="J26" s="14">
        <v>1</v>
      </c>
      <c r="K26" s="8">
        <v>30</v>
      </c>
      <c r="L26" s="14"/>
      <c r="M26" s="1" t="s">
        <v>109</v>
      </c>
      <c r="N26" s="1"/>
      <c r="O26" s="38"/>
      <c r="P26" s="38"/>
    </row>
    <row r="27" ht="13.5" customHeight="1" spans="1:16">
      <c r="A27" s="1">
        <v>5</v>
      </c>
      <c r="B27" s="8" t="s">
        <v>263</v>
      </c>
      <c r="C27" s="9" t="s">
        <v>264</v>
      </c>
      <c r="D27" s="1" t="s">
        <v>49</v>
      </c>
      <c r="E27" s="26" t="s">
        <v>257</v>
      </c>
      <c r="F27" s="10" t="s">
        <v>258</v>
      </c>
      <c r="G27" s="8"/>
      <c r="H27" s="27"/>
      <c r="I27" s="1" t="s">
        <v>247</v>
      </c>
      <c r="J27" s="14">
        <v>0.613333333333333</v>
      </c>
      <c r="K27" s="8">
        <v>30</v>
      </c>
      <c r="L27" s="14"/>
      <c r="M27" s="1" t="s">
        <v>104</v>
      </c>
      <c r="N27" s="1"/>
      <c r="O27" s="38"/>
      <c r="P27" s="38"/>
    </row>
    <row r="28" ht="13.5" customHeight="1" spans="1:16">
      <c r="A28" s="1">
        <v>6</v>
      </c>
      <c r="B28" s="8" t="s">
        <v>263</v>
      </c>
      <c r="C28" s="9" t="s">
        <v>264</v>
      </c>
      <c r="D28" s="1" t="s">
        <v>49</v>
      </c>
      <c r="E28" s="27" t="s">
        <v>259</v>
      </c>
      <c r="F28" s="28" t="s">
        <v>260</v>
      </c>
      <c r="G28" s="27"/>
      <c r="H28" s="27"/>
      <c r="I28" s="1" t="s">
        <v>247</v>
      </c>
      <c r="J28" s="14">
        <v>0.306666666666667</v>
      </c>
      <c r="K28" s="8">
        <v>30</v>
      </c>
      <c r="L28" s="14"/>
      <c r="M28" s="1" t="s">
        <v>109</v>
      </c>
      <c r="N28" s="1"/>
      <c r="O28" s="38"/>
      <c r="P28" s="38"/>
    </row>
    <row r="29" ht="13.5" customHeight="1" spans="1:16">
      <c r="A29" s="1">
        <v>7</v>
      </c>
      <c r="B29" s="8" t="s">
        <v>263</v>
      </c>
      <c r="C29" s="9" t="s">
        <v>264</v>
      </c>
      <c r="D29" s="1" t="s">
        <v>49</v>
      </c>
      <c r="E29" s="27" t="s">
        <v>261</v>
      </c>
      <c r="F29" s="28" t="s">
        <v>262</v>
      </c>
      <c r="G29" s="8"/>
      <c r="H29" s="27"/>
      <c r="I29" s="1" t="s">
        <v>247</v>
      </c>
      <c r="J29" s="14">
        <v>0.03</v>
      </c>
      <c r="K29" s="8">
        <v>30</v>
      </c>
      <c r="L29" s="14"/>
      <c r="M29" s="1" t="s">
        <v>109</v>
      </c>
      <c r="N29" s="1"/>
      <c r="O29" s="38"/>
      <c r="P29" s="38"/>
    </row>
    <row r="30" spans="13:16">
      <c r="M30" s="39"/>
      <c r="N30" s="38"/>
      <c r="O30" s="38"/>
      <c r="P30" s="38"/>
    </row>
    <row r="31" s="15" customFormat="1" ht="13.5" customHeight="1" spans="1:16">
      <c r="A31" s="17" t="s">
        <v>10</v>
      </c>
      <c r="B31" s="18" t="s">
        <v>92</v>
      </c>
      <c r="C31" s="19" t="s">
        <v>93</v>
      </c>
      <c r="D31" s="19" t="s">
        <v>94</v>
      </c>
      <c r="E31" s="18" t="s">
        <v>95</v>
      </c>
      <c r="F31" s="19" t="s">
        <v>29</v>
      </c>
      <c r="G31" s="19" t="s">
        <v>30</v>
      </c>
      <c r="H31" s="18" t="s">
        <v>96</v>
      </c>
      <c r="I31" s="19" t="s">
        <v>33</v>
      </c>
      <c r="J31" s="34" t="s">
        <v>97</v>
      </c>
      <c r="K31" s="18" t="s">
        <v>32</v>
      </c>
      <c r="L31" s="34" t="s">
        <v>98</v>
      </c>
      <c r="M31" s="34" t="s">
        <v>99</v>
      </c>
      <c r="N31" s="34" t="s">
        <v>100</v>
      </c>
      <c r="O31" s="35" t="s">
        <v>101</v>
      </c>
      <c r="P31" s="17" t="s">
        <v>102</v>
      </c>
    </row>
    <row r="32" s="15" customFormat="1" ht="13.5" customHeight="1" spans="1:16">
      <c r="A32" s="20"/>
      <c r="B32" s="21" t="s">
        <v>46</v>
      </c>
      <c r="C32" s="21" t="s">
        <v>48</v>
      </c>
      <c r="D32" s="21" t="s">
        <v>46</v>
      </c>
      <c r="E32" s="21" t="s">
        <v>46</v>
      </c>
      <c r="F32" s="21" t="s">
        <v>46</v>
      </c>
      <c r="G32" s="21"/>
      <c r="H32" s="22" t="s">
        <v>47</v>
      </c>
      <c r="I32" s="21" t="s">
        <v>48</v>
      </c>
      <c r="J32" s="36" t="s">
        <v>103</v>
      </c>
      <c r="K32" s="22"/>
      <c r="L32" s="36"/>
      <c r="M32" s="37"/>
      <c r="N32" s="36"/>
      <c r="O32" s="36"/>
      <c r="P32" s="20"/>
    </row>
    <row r="33" ht="13.5" customHeight="1" spans="1:16">
      <c r="A33" s="1">
        <v>1</v>
      </c>
      <c r="B33" s="8" t="s">
        <v>271</v>
      </c>
      <c r="C33" s="9" t="s">
        <v>272</v>
      </c>
      <c r="D33" s="1" t="s">
        <v>49</v>
      </c>
      <c r="E33" s="8" t="s">
        <v>271</v>
      </c>
      <c r="F33" s="9" t="s">
        <v>272</v>
      </c>
      <c r="G33" s="7"/>
      <c r="H33" s="8"/>
      <c r="I33" s="1" t="s">
        <v>49</v>
      </c>
      <c r="J33" s="14">
        <v>1</v>
      </c>
      <c r="K33" s="8"/>
      <c r="L33" s="14"/>
      <c r="M33" s="1" t="s">
        <v>104</v>
      </c>
      <c r="N33" s="1" t="s">
        <v>252</v>
      </c>
      <c r="O33" s="38"/>
      <c r="P33" s="38"/>
    </row>
    <row r="34" ht="13.5" customHeight="1" spans="1:16">
      <c r="A34" s="1">
        <v>2</v>
      </c>
      <c r="B34" s="8" t="s">
        <v>271</v>
      </c>
      <c r="C34" s="9" t="s">
        <v>272</v>
      </c>
      <c r="D34" s="1" t="s">
        <v>49</v>
      </c>
      <c r="E34" s="23" t="s">
        <v>265</v>
      </c>
      <c r="F34" s="24" t="s">
        <v>266</v>
      </c>
      <c r="G34" s="24"/>
      <c r="H34" s="25"/>
      <c r="I34" s="1" t="s">
        <v>49</v>
      </c>
      <c r="J34" s="14">
        <v>1</v>
      </c>
      <c r="K34" s="8">
        <v>30</v>
      </c>
      <c r="L34" s="14"/>
      <c r="M34" s="1" t="s">
        <v>109</v>
      </c>
      <c r="N34" s="1"/>
      <c r="O34" s="38"/>
      <c r="P34" s="38"/>
    </row>
    <row r="35" ht="13.5" customHeight="1" spans="1:16">
      <c r="A35" s="1">
        <v>3</v>
      </c>
      <c r="B35" s="8" t="s">
        <v>271</v>
      </c>
      <c r="C35" s="9" t="s">
        <v>272</v>
      </c>
      <c r="D35" s="1" t="s">
        <v>49</v>
      </c>
      <c r="E35" s="23" t="s">
        <v>267</v>
      </c>
      <c r="F35" s="24" t="s">
        <v>268</v>
      </c>
      <c r="G35" s="24"/>
      <c r="H35" s="25"/>
      <c r="I35" s="1" t="s">
        <v>49</v>
      </c>
      <c r="J35" s="33">
        <v>5</v>
      </c>
      <c r="K35" s="8">
        <v>30</v>
      </c>
      <c r="L35" s="14"/>
      <c r="M35" s="1" t="s">
        <v>109</v>
      </c>
      <c r="N35" s="1"/>
      <c r="O35" s="38"/>
      <c r="P35" s="38"/>
    </row>
    <row r="36" ht="13.5" customHeight="1" spans="1:16">
      <c r="A36" s="1">
        <v>4</v>
      </c>
      <c r="B36" s="8" t="s">
        <v>271</v>
      </c>
      <c r="C36" s="9" t="s">
        <v>272</v>
      </c>
      <c r="D36" s="1" t="s">
        <v>49</v>
      </c>
      <c r="E36" s="33" t="s">
        <v>273</v>
      </c>
      <c r="F36" s="10" t="s">
        <v>274</v>
      </c>
      <c r="G36" s="25"/>
      <c r="H36" s="26"/>
      <c r="I36" s="1" t="s">
        <v>49</v>
      </c>
      <c r="J36" s="33">
        <v>2</v>
      </c>
      <c r="K36" s="8">
        <v>30</v>
      </c>
      <c r="L36" s="14"/>
      <c r="M36" s="1" t="s">
        <v>109</v>
      </c>
      <c r="N36" s="1"/>
      <c r="O36" s="38"/>
      <c r="P36" s="38"/>
    </row>
    <row r="37" ht="13.5" customHeight="1" spans="1:16">
      <c r="A37" s="1">
        <v>5</v>
      </c>
      <c r="B37" s="8" t="s">
        <v>271</v>
      </c>
      <c r="C37" s="9" t="s">
        <v>272</v>
      </c>
      <c r="D37" s="1" t="s">
        <v>49</v>
      </c>
      <c r="E37" s="26" t="s">
        <v>257</v>
      </c>
      <c r="F37" s="10" t="s">
        <v>258</v>
      </c>
      <c r="G37" s="8"/>
      <c r="H37" s="27"/>
      <c r="I37" s="1" t="s">
        <v>247</v>
      </c>
      <c r="J37" s="14">
        <v>0.742666666666667</v>
      </c>
      <c r="K37" s="8">
        <v>30</v>
      </c>
      <c r="L37" s="14"/>
      <c r="M37" s="1" t="s">
        <v>104</v>
      </c>
      <c r="N37" s="1"/>
      <c r="O37" s="38"/>
      <c r="P37" s="38"/>
    </row>
    <row r="38" ht="13.5" customHeight="1" spans="1:16">
      <c r="A38" s="1">
        <v>6</v>
      </c>
      <c r="B38" s="8" t="s">
        <v>271</v>
      </c>
      <c r="C38" s="9" t="s">
        <v>272</v>
      </c>
      <c r="D38" s="1" t="s">
        <v>49</v>
      </c>
      <c r="E38" s="27" t="s">
        <v>259</v>
      </c>
      <c r="F38" s="28" t="s">
        <v>260</v>
      </c>
      <c r="G38" s="27"/>
      <c r="H38" s="27"/>
      <c r="I38" s="1" t="s">
        <v>247</v>
      </c>
      <c r="J38" s="14">
        <v>0.371333333333333</v>
      </c>
      <c r="K38" s="8">
        <v>30</v>
      </c>
      <c r="L38" s="14"/>
      <c r="M38" s="1" t="s">
        <v>109</v>
      </c>
      <c r="N38" s="1"/>
      <c r="O38" s="38"/>
      <c r="P38" s="38"/>
    </row>
    <row r="39" ht="13.5" customHeight="1" spans="1:16">
      <c r="A39" s="1">
        <v>7</v>
      </c>
      <c r="B39" s="8" t="s">
        <v>271</v>
      </c>
      <c r="C39" s="9" t="s">
        <v>272</v>
      </c>
      <c r="D39" s="1" t="s">
        <v>49</v>
      </c>
      <c r="E39" s="27" t="s">
        <v>261</v>
      </c>
      <c r="F39" s="28" t="s">
        <v>262</v>
      </c>
      <c r="G39" s="8"/>
      <c r="H39" s="27"/>
      <c r="I39" s="1" t="s">
        <v>247</v>
      </c>
      <c r="J39" s="14">
        <v>0.03</v>
      </c>
      <c r="K39" s="8">
        <v>30</v>
      </c>
      <c r="L39" s="14"/>
      <c r="M39" s="1" t="s">
        <v>109</v>
      </c>
      <c r="N39" s="1"/>
      <c r="O39" s="38"/>
      <c r="P39" s="38"/>
    </row>
    <row r="40" spans="13:16">
      <c r="M40" s="39"/>
      <c r="N40" s="38"/>
      <c r="O40" s="38"/>
      <c r="P40" s="38"/>
    </row>
    <row r="41" s="15" customFormat="1" ht="13.5" customHeight="1" spans="1:16">
      <c r="A41" s="17" t="s">
        <v>10</v>
      </c>
      <c r="B41" s="18" t="s">
        <v>92</v>
      </c>
      <c r="C41" s="19" t="s">
        <v>93</v>
      </c>
      <c r="D41" s="19" t="s">
        <v>94</v>
      </c>
      <c r="E41" s="18" t="s">
        <v>95</v>
      </c>
      <c r="F41" s="19" t="s">
        <v>29</v>
      </c>
      <c r="G41" s="19" t="s">
        <v>30</v>
      </c>
      <c r="H41" s="18" t="s">
        <v>96</v>
      </c>
      <c r="I41" s="19" t="s">
        <v>33</v>
      </c>
      <c r="J41" s="34" t="s">
        <v>97</v>
      </c>
      <c r="K41" s="18" t="s">
        <v>32</v>
      </c>
      <c r="L41" s="34" t="s">
        <v>98</v>
      </c>
      <c r="M41" s="34" t="s">
        <v>99</v>
      </c>
      <c r="N41" s="34" t="s">
        <v>100</v>
      </c>
      <c r="O41" s="35" t="s">
        <v>101</v>
      </c>
      <c r="P41" s="17" t="s">
        <v>102</v>
      </c>
    </row>
    <row r="42" s="15" customFormat="1" ht="13.5" customHeight="1" spans="1:16">
      <c r="A42" s="20"/>
      <c r="B42" s="21" t="s">
        <v>46</v>
      </c>
      <c r="C42" s="21" t="s">
        <v>48</v>
      </c>
      <c r="D42" s="21" t="s">
        <v>46</v>
      </c>
      <c r="E42" s="21" t="s">
        <v>46</v>
      </c>
      <c r="F42" s="21" t="s">
        <v>46</v>
      </c>
      <c r="G42" s="21"/>
      <c r="H42" s="22" t="s">
        <v>47</v>
      </c>
      <c r="I42" s="21" t="s">
        <v>48</v>
      </c>
      <c r="J42" s="36" t="s">
        <v>103</v>
      </c>
      <c r="K42" s="22"/>
      <c r="L42" s="36"/>
      <c r="M42" s="37"/>
      <c r="N42" s="36"/>
      <c r="O42" s="36"/>
      <c r="P42" s="20"/>
    </row>
    <row r="43" ht="13.5" customHeight="1" spans="1:16">
      <c r="A43" s="1">
        <v>1</v>
      </c>
      <c r="B43" s="8" t="s">
        <v>115</v>
      </c>
      <c r="C43" s="9" t="s">
        <v>116</v>
      </c>
      <c r="D43" s="1" t="s">
        <v>49</v>
      </c>
      <c r="E43" s="8" t="s">
        <v>115</v>
      </c>
      <c r="F43" s="9" t="s">
        <v>116</v>
      </c>
      <c r="G43" s="7"/>
      <c r="H43" s="8"/>
      <c r="I43" s="1" t="s">
        <v>49</v>
      </c>
      <c r="J43" s="14">
        <v>1</v>
      </c>
      <c r="K43" s="8"/>
      <c r="L43" s="14"/>
      <c r="M43" s="40" t="s">
        <v>104</v>
      </c>
      <c r="N43" s="1" t="s">
        <v>252</v>
      </c>
      <c r="O43" s="38"/>
      <c r="P43" s="38"/>
    </row>
    <row r="44" ht="13.5" customHeight="1" spans="1:16">
      <c r="A44" s="1">
        <v>2</v>
      </c>
      <c r="B44" s="8" t="s">
        <v>115</v>
      </c>
      <c r="C44" s="9" t="s">
        <v>116</v>
      </c>
      <c r="D44" s="1" t="s">
        <v>49</v>
      </c>
      <c r="E44" s="23" t="s">
        <v>265</v>
      </c>
      <c r="F44" s="24" t="s">
        <v>266</v>
      </c>
      <c r="G44" s="24"/>
      <c r="H44" s="25"/>
      <c r="I44" s="1" t="s">
        <v>49</v>
      </c>
      <c r="J44" s="14">
        <v>1</v>
      </c>
      <c r="K44" s="8">
        <v>30</v>
      </c>
      <c r="L44" s="14"/>
      <c r="M44" s="1" t="s">
        <v>109</v>
      </c>
      <c r="N44" s="1"/>
      <c r="O44" s="38"/>
      <c r="P44" s="38"/>
    </row>
    <row r="45" ht="13.5" customHeight="1" spans="1:16">
      <c r="A45" s="1">
        <v>3</v>
      </c>
      <c r="B45" s="8" t="s">
        <v>115</v>
      </c>
      <c r="C45" s="9" t="s">
        <v>116</v>
      </c>
      <c r="D45" s="1" t="s">
        <v>49</v>
      </c>
      <c r="E45" s="23" t="s">
        <v>267</v>
      </c>
      <c r="F45" s="24" t="s">
        <v>268</v>
      </c>
      <c r="G45" s="24"/>
      <c r="H45" s="25"/>
      <c r="I45" s="1" t="s">
        <v>49</v>
      </c>
      <c r="J45" s="14">
        <v>4</v>
      </c>
      <c r="K45" s="8">
        <v>30</v>
      </c>
      <c r="L45" s="14"/>
      <c r="M45" s="1" t="s">
        <v>109</v>
      </c>
      <c r="N45" s="1"/>
      <c r="O45" s="38"/>
      <c r="P45" s="38"/>
    </row>
    <row r="46" ht="13.5" customHeight="1" spans="1:16">
      <c r="A46" s="1">
        <v>4</v>
      </c>
      <c r="B46" s="8" t="s">
        <v>115</v>
      </c>
      <c r="C46" s="9" t="s">
        <v>116</v>
      </c>
      <c r="D46" s="1" t="s">
        <v>49</v>
      </c>
      <c r="E46" s="26" t="s">
        <v>275</v>
      </c>
      <c r="F46" s="10" t="s">
        <v>276</v>
      </c>
      <c r="G46" s="25"/>
      <c r="H46" s="26"/>
      <c r="I46" s="1" t="s">
        <v>49</v>
      </c>
      <c r="J46" s="14">
        <v>1</v>
      </c>
      <c r="K46" s="8">
        <v>30</v>
      </c>
      <c r="L46" s="14"/>
      <c r="M46" s="1" t="s">
        <v>109</v>
      </c>
      <c r="N46" s="1"/>
      <c r="O46" s="38"/>
      <c r="P46" s="38"/>
    </row>
    <row r="47" ht="13.5" customHeight="1" spans="1:16">
      <c r="A47" s="1">
        <v>5</v>
      </c>
      <c r="B47" s="8" t="s">
        <v>115</v>
      </c>
      <c r="C47" s="9" t="s">
        <v>116</v>
      </c>
      <c r="D47" s="1" t="s">
        <v>49</v>
      </c>
      <c r="E47" s="27" t="s">
        <v>277</v>
      </c>
      <c r="F47" s="28" t="s">
        <v>278</v>
      </c>
      <c r="G47" s="27"/>
      <c r="H47" s="27"/>
      <c r="I47" s="1" t="s">
        <v>49</v>
      </c>
      <c r="J47" s="14">
        <v>1</v>
      </c>
      <c r="K47" s="8">
        <v>30</v>
      </c>
      <c r="L47" s="14"/>
      <c r="M47" s="1" t="s">
        <v>109</v>
      </c>
      <c r="N47" s="1"/>
      <c r="O47" s="38"/>
      <c r="P47" s="38"/>
    </row>
    <row r="48" ht="13.5" customHeight="1" spans="1:16">
      <c r="A48" s="1">
        <v>6</v>
      </c>
      <c r="B48" s="8" t="s">
        <v>115</v>
      </c>
      <c r="C48" s="9" t="s">
        <v>116</v>
      </c>
      <c r="D48" s="1" t="s">
        <v>49</v>
      </c>
      <c r="E48" s="33" t="s">
        <v>273</v>
      </c>
      <c r="F48" s="10" t="s">
        <v>274</v>
      </c>
      <c r="G48" s="25"/>
      <c r="H48" s="26"/>
      <c r="I48" s="1" t="s">
        <v>49</v>
      </c>
      <c r="J48" s="33">
        <v>2</v>
      </c>
      <c r="K48" s="8">
        <v>30</v>
      </c>
      <c r="L48" s="14"/>
      <c r="M48" s="1" t="s">
        <v>109</v>
      </c>
      <c r="N48" s="1"/>
      <c r="O48" s="38"/>
      <c r="P48" s="38"/>
    </row>
    <row r="49" ht="13.5" customHeight="1" spans="1:16">
      <c r="A49" s="1">
        <v>7</v>
      </c>
      <c r="B49" s="8" t="s">
        <v>115</v>
      </c>
      <c r="C49" s="9" t="s">
        <v>116</v>
      </c>
      <c r="D49" s="1" t="s">
        <v>49</v>
      </c>
      <c r="E49" s="26" t="s">
        <v>257</v>
      </c>
      <c r="F49" s="10" t="s">
        <v>258</v>
      </c>
      <c r="G49" s="27"/>
      <c r="H49" s="27"/>
      <c r="I49" s="1" t="s">
        <v>247</v>
      </c>
      <c r="J49" s="14">
        <v>0.748133333333333</v>
      </c>
      <c r="K49" s="8">
        <v>30</v>
      </c>
      <c r="L49" s="14"/>
      <c r="M49" s="1" t="s">
        <v>104</v>
      </c>
      <c r="N49" s="1"/>
      <c r="O49" s="38"/>
      <c r="P49" s="38"/>
    </row>
    <row r="50" ht="13.5" customHeight="1" spans="1:16">
      <c r="A50" s="1">
        <v>8</v>
      </c>
      <c r="B50" s="8" t="s">
        <v>115</v>
      </c>
      <c r="C50" s="9" t="s">
        <v>116</v>
      </c>
      <c r="D50" s="1" t="s">
        <v>49</v>
      </c>
      <c r="E50" s="27" t="s">
        <v>259</v>
      </c>
      <c r="F50" s="28" t="s">
        <v>260</v>
      </c>
      <c r="G50" s="25"/>
      <c r="H50" s="26"/>
      <c r="I50" s="1" t="s">
        <v>247</v>
      </c>
      <c r="J50" s="14">
        <v>0.374066666666667</v>
      </c>
      <c r="K50" s="8">
        <v>30</v>
      </c>
      <c r="L50" s="14"/>
      <c r="M50" s="1" t="s">
        <v>109</v>
      </c>
      <c r="N50" s="1"/>
      <c r="O50" s="38"/>
      <c r="P50" s="38"/>
    </row>
    <row r="51" ht="13.5" customHeight="1" spans="1:16">
      <c r="A51" s="1">
        <v>9</v>
      </c>
      <c r="B51" s="8" t="s">
        <v>115</v>
      </c>
      <c r="C51" s="9" t="s">
        <v>116</v>
      </c>
      <c r="D51" s="1" t="s">
        <v>49</v>
      </c>
      <c r="E51" s="27" t="s">
        <v>261</v>
      </c>
      <c r="F51" s="28" t="s">
        <v>262</v>
      </c>
      <c r="G51" s="27"/>
      <c r="H51" s="27"/>
      <c r="I51" s="1" t="s">
        <v>247</v>
      </c>
      <c r="J51" s="14">
        <v>0.03</v>
      </c>
      <c r="K51" s="8">
        <v>30</v>
      </c>
      <c r="L51" s="14"/>
      <c r="M51" s="1" t="s">
        <v>109</v>
      </c>
      <c r="N51" s="1"/>
      <c r="O51" s="38"/>
      <c r="P51" s="38"/>
    </row>
    <row r="52" spans="13:16">
      <c r="M52" s="39"/>
      <c r="N52" s="38"/>
      <c r="O52" s="38"/>
      <c r="P52" s="38"/>
    </row>
    <row r="53" s="15" customFormat="1" ht="13.5" customHeight="1" spans="1:16">
      <c r="A53" s="17" t="s">
        <v>10</v>
      </c>
      <c r="B53" s="18" t="s">
        <v>92</v>
      </c>
      <c r="C53" s="19" t="s">
        <v>93</v>
      </c>
      <c r="D53" s="19" t="s">
        <v>94</v>
      </c>
      <c r="E53" s="18" t="s">
        <v>95</v>
      </c>
      <c r="F53" s="19" t="s">
        <v>29</v>
      </c>
      <c r="G53" s="19" t="s">
        <v>30</v>
      </c>
      <c r="H53" s="18" t="s">
        <v>96</v>
      </c>
      <c r="I53" s="19" t="s">
        <v>33</v>
      </c>
      <c r="J53" s="34" t="s">
        <v>97</v>
      </c>
      <c r="K53" s="18" t="s">
        <v>32</v>
      </c>
      <c r="L53" s="34" t="s">
        <v>98</v>
      </c>
      <c r="M53" s="34" t="s">
        <v>99</v>
      </c>
      <c r="N53" s="34" t="s">
        <v>100</v>
      </c>
      <c r="O53" s="35" t="s">
        <v>101</v>
      </c>
      <c r="P53" s="17" t="s">
        <v>102</v>
      </c>
    </row>
    <row r="54" s="15" customFormat="1" ht="13.5" customHeight="1" spans="1:16">
      <c r="A54" s="20"/>
      <c r="B54" s="21" t="s">
        <v>46</v>
      </c>
      <c r="C54" s="21" t="s">
        <v>48</v>
      </c>
      <c r="D54" s="21" t="s">
        <v>46</v>
      </c>
      <c r="E54" s="21" t="s">
        <v>46</v>
      </c>
      <c r="F54" s="21" t="s">
        <v>46</v>
      </c>
      <c r="G54" s="21"/>
      <c r="H54" s="22" t="s">
        <v>47</v>
      </c>
      <c r="I54" s="21" t="s">
        <v>48</v>
      </c>
      <c r="J54" s="36" t="s">
        <v>103</v>
      </c>
      <c r="K54" s="22"/>
      <c r="L54" s="36"/>
      <c r="M54" s="37"/>
      <c r="N54" s="36"/>
      <c r="O54" s="36"/>
      <c r="P54" s="20"/>
    </row>
    <row r="55" ht="13.5" customHeight="1" spans="1:16">
      <c r="A55" s="1">
        <v>1</v>
      </c>
      <c r="B55" s="8" t="s">
        <v>279</v>
      </c>
      <c r="C55" s="9" t="s">
        <v>280</v>
      </c>
      <c r="D55" s="1" t="s">
        <v>49</v>
      </c>
      <c r="E55" s="8" t="s">
        <v>279</v>
      </c>
      <c r="F55" s="9" t="s">
        <v>280</v>
      </c>
      <c r="G55" s="7"/>
      <c r="H55" s="8"/>
      <c r="I55" s="1" t="s">
        <v>49</v>
      </c>
      <c r="J55" s="14">
        <v>1</v>
      </c>
      <c r="K55" s="8"/>
      <c r="L55" s="14"/>
      <c r="M55" s="40" t="s">
        <v>104</v>
      </c>
      <c r="N55" s="1" t="s">
        <v>252</v>
      </c>
      <c r="O55" s="38"/>
      <c r="P55" s="38"/>
    </row>
    <row r="56" ht="13.5" customHeight="1" spans="1:16">
      <c r="A56" s="1">
        <v>2</v>
      </c>
      <c r="B56" s="8" t="s">
        <v>279</v>
      </c>
      <c r="C56" s="9" t="s">
        <v>280</v>
      </c>
      <c r="D56" s="1" t="s">
        <v>49</v>
      </c>
      <c r="E56" s="23" t="s">
        <v>265</v>
      </c>
      <c r="F56" s="24" t="s">
        <v>266</v>
      </c>
      <c r="G56" s="24"/>
      <c r="H56" s="25"/>
      <c r="I56" s="1" t="s">
        <v>49</v>
      </c>
      <c r="J56" s="14">
        <v>1</v>
      </c>
      <c r="K56" s="8">
        <v>30</v>
      </c>
      <c r="L56" s="14"/>
      <c r="M56" s="1" t="s">
        <v>109</v>
      </c>
      <c r="N56" s="1"/>
      <c r="O56" s="38"/>
      <c r="P56" s="38"/>
    </row>
    <row r="57" ht="13.5" customHeight="1" spans="1:16">
      <c r="A57" s="1">
        <v>3</v>
      </c>
      <c r="B57" s="8" t="s">
        <v>279</v>
      </c>
      <c r="C57" s="9" t="s">
        <v>280</v>
      </c>
      <c r="D57" s="1" t="s">
        <v>49</v>
      </c>
      <c r="E57" s="23" t="s">
        <v>267</v>
      </c>
      <c r="F57" s="24" t="s">
        <v>268</v>
      </c>
      <c r="G57" s="24"/>
      <c r="H57" s="25"/>
      <c r="I57" s="1" t="s">
        <v>49</v>
      </c>
      <c r="J57" s="14">
        <v>5</v>
      </c>
      <c r="K57" s="8">
        <v>30</v>
      </c>
      <c r="L57" s="14"/>
      <c r="M57" s="1" t="s">
        <v>109</v>
      </c>
      <c r="N57" s="1"/>
      <c r="O57" s="38"/>
      <c r="P57" s="38"/>
    </row>
    <row r="58" ht="13.5" customHeight="1" spans="1:16">
      <c r="A58" s="1">
        <v>5</v>
      </c>
      <c r="B58" s="8" t="s">
        <v>279</v>
      </c>
      <c r="C58" s="9" t="s">
        <v>280</v>
      </c>
      <c r="D58" s="1" t="s">
        <v>49</v>
      </c>
      <c r="E58" s="33" t="s">
        <v>273</v>
      </c>
      <c r="F58" s="10" t="s">
        <v>274</v>
      </c>
      <c r="G58" s="25"/>
      <c r="H58" s="26"/>
      <c r="I58" s="1" t="s">
        <v>49</v>
      </c>
      <c r="J58" s="33">
        <v>2</v>
      </c>
      <c r="K58" s="8">
        <v>30</v>
      </c>
      <c r="L58" s="14"/>
      <c r="M58" s="1" t="s">
        <v>109</v>
      </c>
      <c r="N58" s="1"/>
      <c r="O58" s="38"/>
      <c r="P58" s="38"/>
    </row>
    <row r="59" ht="13.5" customHeight="1" spans="1:16">
      <c r="A59" s="1">
        <v>6</v>
      </c>
      <c r="B59" s="8" t="s">
        <v>279</v>
      </c>
      <c r="C59" s="9" t="s">
        <v>280</v>
      </c>
      <c r="D59" s="1" t="s">
        <v>49</v>
      </c>
      <c r="E59" s="26" t="s">
        <v>257</v>
      </c>
      <c r="F59" s="10" t="s">
        <v>258</v>
      </c>
      <c r="G59" s="27"/>
      <c r="H59" s="27"/>
      <c r="I59" s="1" t="s">
        <v>247</v>
      </c>
      <c r="J59" s="14">
        <v>1.10666666666667</v>
      </c>
      <c r="K59" s="8">
        <v>30</v>
      </c>
      <c r="L59" s="14"/>
      <c r="M59" s="1" t="s">
        <v>104</v>
      </c>
      <c r="N59" s="1"/>
      <c r="O59" s="38"/>
      <c r="P59" s="38"/>
    </row>
    <row r="60" ht="13.5" customHeight="1" spans="1:16">
      <c r="A60" s="1">
        <v>7</v>
      </c>
      <c r="B60" s="8" t="s">
        <v>279</v>
      </c>
      <c r="C60" s="9" t="s">
        <v>280</v>
      </c>
      <c r="D60" s="1" t="s">
        <v>49</v>
      </c>
      <c r="E60" s="27" t="s">
        <v>259</v>
      </c>
      <c r="F60" s="28" t="s">
        <v>260</v>
      </c>
      <c r="G60" s="25"/>
      <c r="H60" s="26"/>
      <c r="I60" s="1" t="s">
        <v>247</v>
      </c>
      <c r="J60" s="14">
        <v>0.553333333333333</v>
      </c>
      <c r="K60" s="8">
        <v>30</v>
      </c>
      <c r="L60" s="14"/>
      <c r="M60" s="1" t="s">
        <v>109</v>
      </c>
      <c r="N60" s="1"/>
      <c r="O60" s="38"/>
      <c r="P60" s="38"/>
    </row>
    <row r="61" ht="13.5" customHeight="1" spans="1:16">
      <c r="A61" s="1">
        <v>8</v>
      </c>
      <c r="B61" s="8" t="s">
        <v>279</v>
      </c>
      <c r="C61" s="9" t="s">
        <v>280</v>
      </c>
      <c r="D61" s="1" t="s">
        <v>49</v>
      </c>
      <c r="E61" s="27" t="s">
        <v>261</v>
      </c>
      <c r="F61" s="28" t="s">
        <v>262</v>
      </c>
      <c r="G61" s="27"/>
      <c r="H61" s="27"/>
      <c r="I61" s="1" t="s">
        <v>247</v>
      </c>
      <c r="J61" s="14">
        <v>0.03</v>
      </c>
      <c r="K61" s="8">
        <v>30</v>
      </c>
      <c r="L61" s="14"/>
      <c r="M61" s="1" t="s">
        <v>109</v>
      </c>
      <c r="N61" s="1"/>
      <c r="O61" s="38"/>
      <c r="P61" s="38"/>
    </row>
    <row r="62" spans="13:16">
      <c r="M62" s="39"/>
      <c r="N62" s="38"/>
      <c r="O62" s="38"/>
      <c r="P62" s="38"/>
    </row>
    <row r="63" s="15" customFormat="1" ht="13.5" customHeight="1" spans="1:16">
      <c r="A63" s="17" t="s">
        <v>10</v>
      </c>
      <c r="B63" s="18" t="s">
        <v>92</v>
      </c>
      <c r="C63" s="19" t="s">
        <v>93</v>
      </c>
      <c r="D63" s="19" t="s">
        <v>94</v>
      </c>
      <c r="E63" s="18" t="s">
        <v>95</v>
      </c>
      <c r="F63" s="19" t="s">
        <v>29</v>
      </c>
      <c r="G63" s="19" t="s">
        <v>30</v>
      </c>
      <c r="H63" s="18" t="s">
        <v>96</v>
      </c>
      <c r="I63" s="19" t="s">
        <v>33</v>
      </c>
      <c r="J63" s="34" t="s">
        <v>97</v>
      </c>
      <c r="K63" s="18" t="s">
        <v>32</v>
      </c>
      <c r="L63" s="34" t="s">
        <v>98</v>
      </c>
      <c r="M63" s="34" t="s">
        <v>99</v>
      </c>
      <c r="N63" s="34" t="s">
        <v>100</v>
      </c>
      <c r="O63" s="35" t="s">
        <v>101</v>
      </c>
      <c r="P63" s="17" t="s">
        <v>102</v>
      </c>
    </row>
    <row r="64" s="15" customFormat="1" ht="13.5" customHeight="1" spans="1:16">
      <c r="A64" s="20"/>
      <c r="B64" s="21" t="s">
        <v>46</v>
      </c>
      <c r="C64" s="21" t="s">
        <v>48</v>
      </c>
      <c r="D64" s="21" t="s">
        <v>46</v>
      </c>
      <c r="E64" s="21" t="s">
        <v>46</v>
      </c>
      <c r="F64" s="21" t="s">
        <v>46</v>
      </c>
      <c r="G64" s="21"/>
      <c r="H64" s="22" t="s">
        <v>47</v>
      </c>
      <c r="I64" s="21" t="s">
        <v>48</v>
      </c>
      <c r="J64" s="36" t="s">
        <v>103</v>
      </c>
      <c r="K64" s="22"/>
      <c r="L64" s="36"/>
      <c r="M64" s="37"/>
      <c r="N64" s="36"/>
      <c r="O64" s="36"/>
      <c r="P64" s="20"/>
    </row>
    <row r="65" ht="13.5" customHeight="1" spans="1:16">
      <c r="A65" s="1">
        <v>1</v>
      </c>
      <c r="B65" s="41" t="s">
        <v>281</v>
      </c>
      <c r="C65" s="9" t="s">
        <v>282</v>
      </c>
      <c r="D65" s="1" t="s">
        <v>49</v>
      </c>
      <c r="E65" s="41" t="s">
        <v>281</v>
      </c>
      <c r="F65" s="9" t="s">
        <v>282</v>
      </c>
      <c r="G65" s="7"/>
      <c r="H65" s="8"/>
      <c r="I65" s="1" t="s">
        <v>49</v>
      </c>
      <c r="J65" s="14">
        <v>1</v>
      </c>
      <c r="K65" s="8"/>
      <c r="L65" s="14"/>
      <c r="M65" s="40" t="s">
        <v>104</v>
      </c>
      <c r="N65" s="1" t="s">
        <v>252</v>
      </c>
      <c r="O65" s="38"/>
      <c r="P65" s="38"/>
    </row>
    <row r="66" ht="13.5" customHeight="1" spans="1:16">
      <c r="A66" s="1">
        <v>2</v>
      </c>
      <c r="B66" s="41" t="s">
        <v>281</v>
      </c>
      <c r="C66" s="9" t="s">
        <v>282</v>
      </c>
      <c r="D66" s="1" t="s">
        <v>49</v>
      </c>
      <c r="E66" s="23" t="s">
        <v>265</v>
      </c>
      <c r="F66" s="24" t="s">
        <v>266</v>
      </c>
      <c r="G66" s="24"/>
      <c r="H66" s="25"/>
      <c r="I66" s="1" t="s">
        <v>49</v>
      </c>
      <c r="J66" s="14">
        <v>1</v>
      </c>
      <c r="K66" s="8">
        <v>30</v>
      </c>
      <c r="L66" s="14"/>
      <c r="M66" s="1" t="s">
        <v>109</v>
      </c>
      <c r="N66" s="1"/>
      <c r="O66" s="38"/>
      <c r="P66" s="38"/>
    </row>
    <row r="67" ht="13.5" customHeight="1" spans="1:16">
      <c r="A67" s="1">
        <v>3</v>
      </c>
      <c r="B67" s="41" t="s">
        <v>281</v>
      </c>
      <c r="C67" s="9" t="s">
        <v>282</v>
      </c>
      <c r="D67" s="1" t="s">
        <v>49</v>
      </c>
      <c r="E67" s="23" t="s">
        <v>267</v>
      </c>
      <c r="F67" s="24" t="s">
        <v>268</v>
      </c>
      <c r="G67" s="24"/>
      <c r="H67" s="25"/>
      <c r="I67" s="1" t="s">
        <v>49</v>
      </c>
      <c r="J67" s="14">
        <v>5</v>
      </c>
      <c r="K67" s="8">
        <v>30</v>
      </c>
      <c r="L67" s="14"/>
      <c r="M67" s="1" t="s">
        <v>109</v>
      </c>
      <c r="N67" s="1"/>
      <c r="O67" s="38"/>
      <c r="P67" s="38"/>
    </row>
    <row r="68" ht="13.5" customHeight="1" spans="1:16">
      <c r="A68" s="1">
        <v>4</v>
      </c>
      <c r="B68" s="41" t="s">
        <v>281</v>
      </c>
      <c r="C68" s="9" t="s">
        <v>282</v>
      </c>
      <c r="D68" s="1" t="s">
        <v>49</v>
      </c>
      <c r="E68" s="26" t="s">
        <v>275</v>
      </c>
      <c r="F68" s="10" t="s">
        <v>276</v>
      </c>
      <c r="G68" s="25"/>
      <c r="H68" s="26"/>
      <c r="I68" s="1" t="s">
        <v>49</v>
      </c>
      <c r="J68" s="14">
        <v>1</v>
      </c>
      <c r="K68" s="8">
        <v>30</v>
      </c>
      <c r="L68" s="14"/>
      <c r="M68" s="1" t="s">
        <v>109</v>
      </c>
      <c r="N68" s="1"/>
      <c r="O68" s="38"/>
      <c r="P68" s="38"/>
    </row>
    <row r="69" ht="13.5" customHeight="1" spans="1:16">
      <c r="A69" s="1">
        <v>5</v>
      </c>
      <c r="B69" s="41" t="s">
        <v>281</v>
      </c>
      <c r="C69" s="9" t="s">
        <v>282</v>
      </c>
      <c r="D69" s="1" t="s">
        <v>49</v>
      </c>
      <c r="E69" s="27" t="s">
        <v>277</v>
      </c>
      <c r="F69" s="28" t="s">
        <v>278</v>
      </c>
      <c r="G69" s="27"/>
      <c r="H69" s="27"/>
      <c r="I69" s="1" t="s">
        <v>49</v>
      </c>
      <c r="J69" s="14">
        <v>1</v>
      </c>
      <c r="K69" s="8">
        <v>30</v>
      </c>
      <c r="L69" s="14"/>
      <c r="M69" s="1" t="s">
        <v>109</v>
      </c>
      <c r="N69" s="1"/>
      <c r="O69" s="38"/>
      <c r="P69" s="38"/>
    </row>
    <row r="70" ht="13.5" customHeight="1" spans="1:16">
      <c r="A70" s="1">
        <v>6</v>
      </c>
      <c r="B70" s="41" t="s">
        <v>281</v>
      </c>
      <c r="C70" s="9" t="s">
        <v>282</v>
      </c>
      <c r="D70" s="1" t="s">
        <v>49</v>
      </c>
      <c r="E70" s="33" t="s">
        <v>273</v>
      </c>
      <c r="F70" s="10" t="s">
        <v>274</v>
      </c>
      <c r="G70" s="25"/>
      <c r="H70" s="26"/>
      <c r="I70" s="1" t="s">
        <v>49</v>
      </c>
      <c r="J70" s="33">
        <v>2</v>
      </c>
      <c r="K70" s="8">
        <v>30</v>
      </c>
      <c r="L70" s="14"/>
      <c r="M70" s="1" t="s">
        <v>109</v>
      </c>
      <c r="N70" s="1"/>
      <c r="O70" s="38"/>
      <c r="P70" s="42"/>
    </row>
    <row r="71" ht="13.5" customHeight="1" spans="1:16">
      <c r="A71" s="1">
        <v>7</v>
      </c>
      <c r="B71" s="41" t="s">
        <v>281</v>
      </c>
      <c r="C71" s="9" t="s">
        <v>282</v>
      </c>
      <c r="D71" s="1" t="s">
        <v>49</v>
      </c>
      <c r="E71" s="26" t="s">
        <v>257</v>
      </c>
      <c r="F71" s="10" t="s">
        <v>258</v>
      </c>
      <c r="G71" s="27"/>
      <c r="H71" s="27"/>
      <c r="I71" s="1" t="s">
        <v>247</v>
      </c>
      <c r="J71" s="14">
        <f>J72*2</f>
        <v>0.748133333333334</v>
      </c>
      <c r="K71" s="8">
        <v>30</v>
      </c>
      <c r="L71" s="14"/>
      <c r="M71" s="1" t="s">
        <v>104</v>
      </c>
      <c r="N71" s="1"/>
      <c r="O71" s="38"/>
      <c r="P71" s="38"/>
    </row>
    <row r="72" spans="1:16">
      <c r="A72" s="1">
        <v>8</v>
      </c>
      <c r="B72" s="41" t="s">
        <v>281</v>
      </c>
      <c r="C72" s="9" t="s">
        <v>282</v>
      </c>
      <c r="D72" s="1" t="s">
        <v>49</v>
      </c>
      <c r="E72" s="27" t="s">
        <v>259</v>
      </c>
      <c r="F72" s="28" t="s">
        <v>260</v>
      </c>
      <c r="G72" s="25"/>
      <c r="H72" s="26"/>
      <c r="I72" s="1" t="s">
        <v>247</v>
      </c>
      <c r="J72" s="14">
        <v>0.374066666666667</v>
      </c>
      <c r="K72" s="8">
        <v>30</v>
      </c>
      <c r="L72" s="14"/>
      <c r="M72" s="1" t="s">
        <v>109</v>
      </c>
      <c r="N72" s="38"/>
      <c r="O72" s="38"/>
      <c r="P72" s="38"/>
    </row>
    <row r="73" spans="1:16">
      <c r="A73" s="1">
        <v>9</v>
      </c>
      <c r="B73" s="41" t="s">
        <v>281</v>
      </c>
      <c r="C73" s="9" t="s">
        <v>282</v>
      </c>
      <c r="D73" s="1" t="s">
        <v>49</v>
      </c>
      <c r="E73" s="27" t="s">
        <v>261</v>
      </c>
      <c r="F73" s="28" t="s">
        <v>262</v>
      </c>
      <c r="G73" s="27"/>
      <c r="H73" s="27"/>
      <c r="I73" s="1" t="s">
        <v>247</v>
      </c>
      <c r="J73" s="14">
        <v>0.03</v>
      </c>
      <c r="K73" s="8">
        <v>30</v>
      </c>
      <c r="L73" s="14"/>
      <c r="M73" s="1" t="s">
        <v>109</v>
      </c>
      <c r="N73" s="38"/>
      <c r="O73" s="38"/>
      <c r="P73" s="38"/>
    </row>
    <row r="75" s="15" customFormat="1" ht="13.5" customHeight="1" spans="1:16">
      <c r="A75" s="17" t="s">
        <v>10</v>
      </c>
      <c r="B75" s="18" t="s">
        <v>92</v>
      </c>
      <c r="C75" s="19" t="s">
        <v>93</v>
      </c>
      <c r="D75" s="19" t="s">
        <v>94</v>
      </c>
      <c r="E75" s="18" t="s">
        <v>95</v>
      </c>
      <c r="F75" s="19" t="s">
        <v>29</v>
      </c>
      <c r="G75" s="19" t="s">
        <v>30</v>
      </c>
      <c r="H75" s="18" t="s">
        <v>96</v>
      </c>
      <c r="I75" s="19" t="s">
        <v>33</v>
      </c>
      <c r="J75" s="34" t="s">
        <v>97</v>
      </c>
      <c r="K75" s="18" t="s">
        <v>32</v>
      </c>
      <c r="L75" s="34" t="s">
        <v>98</v>
      </c>
      <c r="M75" s="34" t="s">
        <v>99</v>
      </c>
      <c r="N75" s="34" t="s">
        <v>100</v>
      </c>
      <c r="O75" s="35" t="s">
        <v>101</v>
      </c>
      <c r="P75" s="17" t="s">
        <v>102</v>
      </c>
    </row>
    <row r="76" s="15" customFormat="1" ht="13.5" customHeight="1" spans="1:16">
      <c r="A76" s="20"/>
      <c r="B76" s="21" t="s">
        <v>46</v>
      </c>
      <c r="C76" s="21" t="s">
        <v>48</v>
      </c>
      <c r="D76" s="21" t="s">
        <v>46</v>
      </c>
      <c r="E76" s="21" t="s">
        <v>46</v>
      </c>
      <c r="F76" s="21" t="s">
        <v>46</v>
      </c>
      <c r="G76" s="21"/>
      <c r="H76" s="22" t="s">
        <v>47</v>
      </c>
      <c r="I76" s="21" t="s">
        <v>48</v>
      </c>
      <c r="J76" s="36" t="s">
        <v>103</v>
      </c>
      <c r="K76" s="22"/>
      <c r="L76" s="36"/>
      <c r="M76" s="37"/>
      <c r="N76" s="36"/>
      <c r="O76" s="36"/>
      <c r="P76" s="20"/>
    </row>
    <row r="77" s="15" customFormat="1" ht="13.5" customHeight="1" spans="1:16">
      <c r="A77" s="17">
        <v>1</v>
      </c>
      <c r="B77" s="18" t="s">
        <v>283</v>
      </c>
      <c r="C77" s="19" t="s">
        <v>284</v>
      </c>
      <c r="D77" s="1" t="s">
        <v>49</v>
      </c>
      <c r="E77" s="18" t="s">
        <v>283</v>
      </c>
      <c r="F77" s="19" t="s">
        <v>284</v>
      </c>
      <c r="G77" s="19"/>
      <c r="H77" s="18"/>
      <c r="I77" s="1" t="s">
        <v>49</v>
      </c>
      <c r="J77" s="14">
        <v>1</v>
      </c>
      <c r="K77" s="8"/>
      <c r="L77" s="14"/>
      <c r="M77" s="40" t="s">
        <v>104</v>
      </c>
      <c r="N77" s="1" t="s">
        <v>252</v>
      </c>
      <c r="O77" s="35"/>
      <c r="P77" s="17"/>
    </row>
    <row r="78" s="15" customFormat="1" ht="13.5" customHeight="1" spans="1:16">
      <c r="A78" s="17">
        <v>2</v>
      </c>
      <c r="B78" s="18" t="s">
        <v>283</v>
      </c>
      <c r="C78" s="19" t="s">
        <v>284</v>
      </c>
      <c r="D78" s="1" t="s">
        <v>49</v>
      </c>
      <c r="E78" s="18" t="s">
        <v>265</v>
      </c>
      <c r="F78" s="24" t="s">
        <v>266</v>
      </c>
      <c r="G78" s="19"/>
      <c r="H78" s="18"/>
      <c r="I78" s="1" t="s">
        <v>49</v>
      </c>
      <c r="J78" s="34">
        <v>1</v>
      </c>
      <c r="K78" s="8">
        <v>30</v>
      </c>
      <c r="L78" s="14"/>
      <c r="M78" s="1" t="s">
        <v>109</v>
      </c>
      <c r="N78" s="34"/>
      <c r="O78" s="35"/>
      <c r="P78" s="17"/>
    </row>
    <row r="79" s="15" customFormat="1" ht="13.5" customHeight="1" spans="1:16">
      <c r="A79" s="17">
        <v>3</v>
      </c>
      <c r="B79" s="18" t="s">
        <v>283</v>
      </c>
      <c r="C79" s="19" t="s">
        <v>284</v>
      </c>
      <c r="D79" s="1" t="s">
        <v>49</v>
      </c>
      <c r="E79" s="18" t="s">
        <v>267</v>
      </c>
      <c r="F79" s="24" t="s">
        <v>268</v>
      </c>
      <c r="G79" s="19"/>
      <c r="H79" s="18"/>
      <c r="I79" s="1" t="s">
        <v>49</v>
      </c>
      <c r="J79" s="34">
        <v>4</v>
      </c>
      <c r="K79" s="8">
        <v>30</v>
      </c>
      <c r="L79" s="14"/>
      <c r="M79" s="1" t="s">
        <v>109</v>
      </c>
      <c r="N79" s="34"/>
      <c r="O79" s="35"/>
      <c r="P79" s="17"/>
    </row>
    <row r="80" s="15" customFormat="1" ht="13.5" customHeight="1" spans="1:16">
      <c r="A80" s="17">
        <v>4</v>
      </c>
      <c r="B80" s="18" t="s">
        <v>283</v>
      </c>
      <c r="C80" s="19" t="s">
        <v>284</v>
      </c>
      <c r="D80" s="1" t="s">
        <v>49</v>
      </c>
      <c r="E80" s="18" t="s">
        <v>275</v>
      </c>
      <c r="F80" s="19" t="s">
        <v>276</v>
      </c>
      <c r="G80" s="19"/>
      <c r="H80" s="18"/>
      <c r="I80" s="1" t="s">
        <v>49</v>
      </c>
      <c r="J80" s="34">
        <v>1</v>
      </c>
      <c r="K80" s="8">
        <v>30</v>
      </c>
      <c r="L80" s="14"/>
      <c r="M80" s="1" t="s">
        <v>109</v>
      </c>
      <c r="N80" s="34"/>
      <c r="O80" s="35"/>
      <c r="P80" s="17"/>
    </row>
    <row r="81" s="15" customFormat="1" ht="13.5" customHeight="1" spans="1:16">
      <c r="A81" s="17">
        <v>5</v>
      </c>
      <c r="B81" s="18" t="s">
        <v>283</v>
      </c>
      <c r="C81" s="19" t="s">
        <v>284</v>
      </c>
      <c r="D81" s="1" t="s">
        <v>49</v>
      </c>
      <c r="E81" s="18" t="s">
        <v>277</v>
      </c>
      <c r="F81" s="19" t="s">
        <v>278</v>
      </c>
      <c r="G81" s="19"/>
      <c r="H81" s="18"/>
      <c r="I81" s="1" t="s">
        <v>49</v>
      </c>
      <c r="J81" s="34">
        <v>1</v>
      </c>
      <c r="K81" s="8">
        <v>30</v>
      </c>
      <c r="L81" s="14"/>
      <c r="M81" s="1" t="s">
        <v>109</v>
      </c>
      <c r="N81" s="34"/>
      <c r="O81" s="35"/>
      <c r="P81" s="17"/>
    </row>
    <row r="82" s="15" customFormat="1" ht="13.5" customHeight="1" spans="1:16">
      <c r="A82" s="17">
        <v>6</v>
      </c>
      <c r="B82" s="18" t="s">
        <v>283</v>
      </c>
      <c r="C82" s="19" t="s">
        <v>284</v>
      </c>
      <c r="D82" s="1" t="s">
        <v>49</v>
      </c>
      <c r="E82" s="33" t="s">
        <v>273</v>
      </c>
      <c r="F82" s="10" t="s">
        <v>274</v>
      </c>
      <c r="G82" s="25"/>
      <c r="H82" s="26"/>
      <c r="I82" s="1" t="s">
        <v>49</v>
      </c>
      <c r="J82" s="33">
        <v>2</v>
      </c>
      <c r="K82" s="8">
        <v>30</v>
      </c>
      <c r="L82" s="14"/>
      <c r="M82" s="1" t="s">
        <v>109</v>
      </c>
      <c r="N82" s="34"/>
      <c r="O82" s="35"/>
      <c r="P82" s="42"/>
    </row>
    <row r="83" s="15" customFormat="1" ht="13.5" customHeight="1" spans="1:16">
      <c r="A83" s="17">
        <v>7</v>
      </c>
      <c r="B83" s="18" t="s">
        <v>283</v>
      </c>
      <c r="C83" s="19" t="s">
        <v>284</v>
      </c>
      <c r="D83" s="1" t="s">
        <v>49</v>
      </c>
      <c r="E83" s="26" t="s">
        <v>257</v>
      </c>
      <c r="F83" s="10" t="s">
        <v>258</v>
      </c>
      <c r="G83" s="27"/>
      <c r="H83" s="27"/>
      <c r="I83" s="1" t="s">
        <v>247</v>
      </c>
      <c r="J83" s="14">
        <f>J84*2</f>
        <v>0.748133333333334</v>
      </c>
      <c r="K83" s="8">
        <v>30</v>
      </c>
      <c r="L83" s="14"/>
      <c r="M83" s="1" t="s">
        <v>104</v>
      </c>
      <c r="N83" s="34"/>
      <c r="O83" s="35"/>
      <c r="P83" s="17"/>
    </row>
    <row r="84" s="15" customFormat="1" ht="13.5" customHeight="1" spans="1:16">
      <c r="A84" s="17">
        <v>8</v>
      </c>
      <c r="B84" s="18" t="s">
        <v>283</v>
      </c>
      <c r="C84" s="19" t="s">
        <v>284</v>
      </c>
      <c r="D84" s="1" t="s">
        <v>49</v>
      </c>
      <c r="E84" s="27" t="s">
        <v>259</v>
      </c>
      <c r="F84" s="28" t="s">
        <v>260</v>
      </c>
      <c r="G84" s="25"/>
      <c r="H84" s="26"/>
      <c r="I84" s="1" t="s">
        <v>247</v>
      </c>
      <c r="J84" s="14">
        <v>0.374066666666667</v>
      </c>
      <c r="K84" s="8">
        <v>30</v>
      </c>
      <c r="L84" s="14"/>
      <c r="M84" s="1" t="s">
        <v>109</v>
      </c>
      <c r="N84" s="34"/>
      <c r="O84" s="35"/>
      <c r="P84" s="17"/>
    </row>
    <row r="85" spans="1:16">
      <c r="A85" s="17">
        <v>9</v>
      </c>
      <c r="B85" s="18" t="s">
        <v>283</v>
      </c>
      <c r="C85" s="19" t="s">
        <v>284</v>
      </c>
      <c r="D85" s="1" t="s">
        <v>49</v>
      </c>
      <c r="E85" s="27" t="s">
        <v>261</v>
      </c>
      <c r="F85" s="28" t="s">
        <v>262</v>
      </c>
      <c r="G85" s="27"/>
      <c r="H85" s="27"/>
      <c r="I85" s="1" t="s">
        <v>247</v>
      </c>
      <c r="J85" s="14">
        <v>0.03</v>
      </c>
      <c r="K85" s="8">
        <v>30</v>
      </c>
      <c r="L85" s="14"/>
      <c r="M85" s="1" t="s">
        <v>109</v>
      </c>
      <c r="N85" s="34"/>
      <c r="O85" s="35"/>
      <c r="P85" s="17"/>
    </row>
    <row r="87" s="15" customFormat="1" ht="13.5" customHeight="1" spans="1:16">
      <c r="A87" s="17" t="s">
        <v>10</v>
      </c>
      <c r="B87" s="18" t="s">
        <v>92</v>
      </c>
      <c r="C87" s="19" t="s">
        <v>93</v>
      </c>
      <c r="D87" s="19" t="s">
        <v>94</v>
      </c>
      <c r="E87" s="18" t="s">
        <v>95</v>
      </c>
      <c r="F87" s="19" t="s">
        <v>29</v>
      </c>
      <c r="G87" s="19" t="s">
        <v>30</v>
      </c>
      <c r="H87" s="18" t="s">
        <v>96</v>
      </c>
      <c r="I87" s="19" t="s">
        <v>33</v>
      </c>
      <c r="J87" s="34" t="s">
        <v>97</v>
      </c>
      <c r="K87" s="18" t="s">
        <v>32</v>
      </c>
      <c r="L87" s="34" t="s">
        <v>98</v>
      </c>
      <c r="M87" s="34" t="s">
        <v>99</v>
      </c>
      <c r="N87" s="34" t="s">
        <v>100</v>
      </c>
      <c r="O87" s="35" t="s">
        <v>101</v>
      </c>
      <c r="P87" s="17" t="s">
        <v>102</v>
      </c>
    </row>
    <row r="88" s="15" customFormat="1" ht="13.5" customHeight="1" spans="1:16">
      <c r="A88" s="20"/>
      <c r="B88" s="21" t="s">
        <v>46</v>
      </c>
      <c r="C88" s="21" t="s">
        <v>48</v>
      </c>
      <c r="D88" s="21" t="s">
        <v>46</v>
      </c>
      <c r="E88" s="21" t="s">
        <v>46</v>
      </c>
      <c r="F88" s="21" t="s">
        <v>46</v>
      </c>
      <c r="G88" s="21"/>
      <c r="H88" s="22" t="s">
        <v>47</v>
      </c>
      <c r="I88" s="21" t="s">
        <v>48</v>
      </c>
      <c r="J88" s="36" t="s">
        <v>103</v>
      </c>
      <c r="K88" s="22"/>
      <c r="L88" s="36"/>
      <c r="M88" s="37"/>
      <c r="N88" s="36"/>
      <c r="O88" s="36"/>
      <c r="P88" s="20"/>
    </row>
    <row r="89" s="15" customFormat="1" ht="13.5" customHeight="1" spans="1:16">
      <c r="A89" s="20">
        <v>1</v>
      </c>
      <c r="B89" s="21" t="s">
        <v>285</v>
      </c>
      <c r="C89" s="21" t="s">
        <v>286</v>
      </c>
      <c r="D89" s="1" t="s">
        <v>49</v>
      </c>
      <c r="E89" s="21" t="s">
        <v>285</v>
      </c>
      <c r="F89" s="21" t="s">
        <v>286</v>
      </c>
      <c r="G89" s="21"/>
      <c r="H89" s="22"/>
      <c r="I89" s="1" t="s">
        <v>49</v>
      </c>
      <c r="J89" s="14">
        <v>1</v>
      </c>
      <c r="K89" s="8"/>
      <c r="L89" s="14"/>
      <c r="M89" s="40" t="s">
        <v>104</v>
      </c>
      <c r="N89" s="1" t="s">
        <v>252</v>
      </c>
      <c r="O89" s="36"/>
      <c r="P89" s="20"/>
    </row>
    <row r="90" s="15" customFormat="1" ht="13.5" customHeight="1" spans="1:16">
      <c r="A90" s="20">
        <v>2</v>
      </c>
      <c r="B90" s="21" t="s">
        <v>285</v>
      </c>
      <c r="C90" s="21" t="s">
        <v>286</v>
      </c>
      <c r="D90" s="1" t="s">
        <v>49</v>
      </c>
      <c r="E90" s="21" t="s">
        <v>253</v>
      </c>
      <c r="F90" s="24" t="s">
        <v>254</v>
      </c>
      <c r="G90" s="21"/>
      <c r="H90" s="22"/>
      <c r="I90" s="1" t="s">
        <v>49</v>
      </c>
      <c r="J90" s="36">
        <v>2</v>
      </c>
      <c r="K90" s="8">
        <v>30</v>
      </c>
      <c r="L90" s="36"/>
      <c r="M90" s="1" t="s">
        <v>109</v>
      </c>
      <c r="N90" s="36"/>
      <c r="O90" s="36"/>
      <c r="P90" s="20"/>
    </row>
    <row r="91" s="15" customFormat="1" ht="13.5" customHeight="1" spans="1:16">
      <c r="A91" s="20">
        <v>3</v>
      </c>
      <c r="B91" s="21" t="s">
        <v>285</v>
      </c>
      <c r="C91" s="21" t="s">
        <v>286</v>
      </c>
      <c r="D91" s="1" t="s">
        <v>49</v>
      </c>
      <c r="E91" s="23" t="s">
        <v>255</v>
      </c>
      <c r="F91" s="24" t="s">
        <v>256</v>
      </c>
      <c r="G91" s="21"/>
      <c r="H91" s="22"/>
      <c r="I91" s="1" t="s">
        <v>49</v>
      </c>
      <c r="J91" s="36">
        <v>2</v>
      </c>
      <c r="K91" s="8">
        <v>30</v>
      </c>
      <c r="L91" s="36"/>
      <c r="M91" s="1" t="s">
        <v>109</v>
      </c>
      <c r="N91" s="36"/>
      <c r="O91" s="36"/>
      <c r="P91" s="20"/>
    </row>
    <row r="92" s="15" customFormat="1" ht="13.5" customHeight="1" spans="1:16">
      <c r="A92" s="20">
        <v>4</v>
      </c>
      <c r="B92" s="21" t="s">
        <v>285</v>
      </c>
      <c r="C92" s="21" t="s">
        <v>286</v>
      </c>
      <c r="D92" s="1" t="s">
        <v>49</v>
      </c>
      <c r="E92" s="26" t="s">
        <v>257</v>
      </c>
      <c r="F92" s="10" t="s">
        <v>258</v>
      </c>
      <c r="G92" s="27"/>
      <c r="H92" s="27"/>
      <c r="I92" s="1" t="s">
        <v>247</v>
      </c>
      <c r="J92" s="14">
        <v>0.028</v>
      </c>
      <c r="K92" s="8">
        <v>30</v>
      </c>
      <c r="L92" s="14"/>
      <c r="M92" s="1" t="s">
        <v>104</v>
      </c>
      <c r="N92" s="36"/>
      <c r="O92" s="36"/>
      <c r="P92" s="20"/>
    </row>
    <row r="93" s="15" customFormat="1" ht="13.5" customHeight="1" spans="1:16">
      <c r="A93" s="20">
        <v>5</v>
      </c>
      <c r="B93" s="21" t="s">
        <v>285</v>
      </c>
      <c r="C93" s="21" t="s">
        <v>286</v>
      </c>
      <c r="D93" s="1" t="s">
        <v>49</v>
      </c>
      <c r="E93" s="27" t="s">
        <v>259</v>
      </c>
      <c r="F93" s="28" t="s">
        <v>260</v>
      </c>
      <c r="G93" s="25"/>
      <c r="H93" s="26"/>
      <c r="I93" s="1" t="s">
        <v>247</v>
      </c>
      <c r="J93" s="14">
        <v>0.014</v>
      </c>
      <c r="K93" s="8">
        <v>30</v>
      </c>
      <c r="L93" s="14"/>
      <c r="M93" s="1" t="s">
        <v>109</v>
      </c>
      <c r="N93" s="36"/>
      <c r="O93" s="36"/>
      <c r="P93" s="20"/>
    </row>
    <row r="94" s="15" customFormat="1" ht="13.5" customHeight="1" spans="1:16">
      <c r="A94" s="20">
        <v>6</v>
      </c>
      <c r="B94" s="21" t="s">
        <v>285</v>
      </c>
      <c r="C94" s="21" t="s">
        <v>286</v>
      </c>
      <c r="D94" s="1" t="s">
        <v>49</v>
      </c>
      <c r="E94" s="27" t="s">
        <v>261</v>
      </c>
      <c r="F94" s="28" t="s">
        <v>262</v>
      </c>
      <c r="G94" s="27"/>
      <c r="H94" s="27"/>
      <c r="I94" s="1" t="s">
        <v>247</v>
      </c>
      <c r="J94" s="14">
        <v>0.03</v>
      </c>
      <c r="K94" s="8">
        <v>30</v>
      </c>
      <c r="L94" s="14"/>
      <c r="M94" s="1" t="s">
        <v>109</v>
      </c>
      <c r="N94" s="36"/>
      <c r="O94" s="36"/>
      <c r="P94" s="20"/>
    </row>
    <row r="96" s="15" customFormat="1" ht="13.5" hidden="1" customHeight="1" spans="1:16">
      <c r="A96" s="17" t="s">
        <v>10</v>
      </c>
      <c r="B96" s="18" t="s">
        <v>92</v>
      </c>
      <c r="C96" s="19" t="s">
        <v>93</v>
      </c>
      <c r="D96" s="19" t="s">
        <v>94</v>
      </c>
      <c r="E96" s="18" t="s">
        <v>95</v>
      </c>
      <c r="F96" s="19" t="s">
        <v>29</v>
      </c>
      <c r="G96" s="19" t="s">
        <v>30</v>
      </c>
      <c r="H96" s="18" t="s">
        <v>96</v>
      </c>
      <c r="I96" s="19" t="s">
        <v>33</v>
      </c>
      <c r="J96" s="34" t="s">
        <v>97</v>
      </c>
      <c r="K96" s="18" t="s">
        <v>32</v>
      </c>
      <c r="L96" s="34" t="s">
        <v>98</v>
      </c>
      <c r="M96" s="34" t="s">
        <v>99</v>
      </c>
      <c r="N96" s="34" t="s">
        <v>100</v>
      </c>
      <c r="O96" s="35" t="s">
        <v>101</v>
      </c>
      <c r="P96" s="17" t="s">
        <v>102</v>
      </c>
    </row>
    <row r="97" s="15" customFormat="1" ht="13.5" hidden="1" customHeight="1" spans="1:16">
      <c r="A97" s="20"/>
      <c r="B97" s="21" t="s">
        <v>46</v>
      </c>
      <c r="C97" s="21" t="s">
        <v>48</v>
      </c>
      <c r="D97" s="21" t="s">
        <v>46</v>
      </c>
      <c r="E97" s="21" t="s">
        <v>46</v>
      </c>
      <c r="F97" s="21" t="s">
        <v>46</v>
      </c>
      <c r="G97" s="21"/>
      <c r="H97" s="22" t="s">
        <v>47</v>
      </c>
      <c r="I97" s="21" t="s">
        <v>48</v>
      </c>
      <c r="J97" s="36" t="s">
        <v>103</v>
      </c>
      <c r="K97" s="22"/>
      <c r="L97" s="36"/>
      <c r="M97" s="37"/>
      <c r="N97" s="36"/>
      <c r="O97" s="36"/>
      <c r="P97" s="20"/>
    </row>
    <row r="98" s="15" customFormat="1" ht="13.5" hidden="1" customHeight="1" spans="1:16">
      <c r="A98" s="20">
        <v>1</v>
      </c>
      <c r="B98" s="21" t="s">
        <v>287</v>
      </c>
      <c r="C98" s="21" t="s">
        <v>288</v>
      </c>
      <c r="D98" s="1" t="s">
        <v>49</v>
      </c>
      <c r="E98" s="21" t="s">
        <v>287</v>
      </c>
      <c r="F98" s="21" t="s">
        <v>288</v>
      </c>
      <c r="G98" s="21"/>
      <c r="H98" s="22"/>
      <c r="I98" s="1" t="s">
        <v>49</v>
      </c>
      <c r="J98" s="14">
        <v>1</v>
      </c>
      <c r="K98" s="8"/>
      <c r="L98" s="14"/>
      <c r="M98" s="40" t="s">
        <v>104</v>
      </c>
      <c r="N98" s="1" t="s">
        <v>252</v>
      </c>
      <c r="O98" s="36"/>
      <c r="P98" s="20"/>
    </row>
    <row r="99" s="15" customFormat="1" ht="13.5" hidden="1" customHeight="1" spans="1:17">
      <c r="A99" s="20">
        <v>2</v>
      </c>
      <c r="B99" s="21" t="s">
        <v>287</v>
      </c>
      <c r="C99" s="21" t="s">
        <v>288</v>
      </c>
      <c r="D99" s="1" t="s">
        <v>49</v>
      </c>
      <c r="E99" s="21"/>
      <c r="F99" s="21"/>
      <c r="G99" s="21"/>
      <c r="H99" s="22"/>
      <c r="I99" s="21"/>
      <c r="J99" s="36"/>
      <c r="K99" s="22"/>
      <c r="L99" s="36"/>
      <c r="M99" s="37"/>
      <c r="N99" s="36"/>
      <c r="O99" s="36"/>
      <c r="P99" s="20"/>
      <c r="Q99" s="15" t="s">
        <v>289</v>
      </c>
    </row>
    <row r="100" s="15" customFormat="1" ht="13.5" hidden="1" customHeight="1" spans="1:16">
      <c r="A100" s="20">
        <v>3</v>
      </c>
      <c r="B100" s="21" t="s">
        <v>287</v>
      </c>
      <c r="C100" s="21" t="s">
        <v>288</v>
      </c>
      <c r="D100" s="1" t="s">
        <v>49</v>
      </c>
      <c r="E100" s="21"/>
      <c r="F100" s="21"/>
      <c r="G100" s="21"/>
      <c r="H100" s="22"/>
      <c r="I100" s="21"/>
      <c r="J100" s="36"/>
      <c r="K100" s="22"/>
      <c r="L100" s="36"/>
      <c r="M100" s="37"/>
      <c r="N100" s="36"/>
      <c r="O100" s="36"/>
      <c r="P100" s="20"/>
    </row>
    <row r="101" s="15" customFormat="1" ht="13.5" hidden="1" customHeight="1" spans="1:16">
      <c r="A101" s="20">
        <v>4</v>
      </c>
      <c r="B101" s="21" t="s">
        <v>287</v>
      </c>
      <c r="C101" s="21" t="s">
        <v>288</v>
      </c>
      <c r="D101" s="1" t="s">
        <v>49</v>
      </c>
      <c r="E101" s="21"/>
      <c r="F101" s="21"/>
      <c r="G101" s="21"/>
      <c r="H101" s="22"/>
      <c r="I101" s="21"/>
      <c r="J101" s="36"/>
      <c r="K101" s="22"/>
      <c r="L101" s="36"/>
      <c r="M101" s="37"/>
      <c r="N101" s="36"/>
      <c r="O101" s="36"/>
      <c r="P101" s="20"/>
    </row>
    <row r="102" s="15" customFormat="1" ht="13.5" hidden="1" customHeight="1" spans="1:16">
      <c r="A102" s="20">
        <v>5</v>
      </c>
      <c r="B102" s="21" t="s">
        <v>287</v>
      </c>
      <c r="C102" s="21" t="s">
        <v>288</v>
      </c>
      <c r="D102" s="1" t="s">
        <v>49</v>
      </c>
      <c r="E102" s="21"/>
      <c r="F102" s="21"/>
      <c r="G102" s="21"/>
      <c r="H102" s="22"/>
      <c r="I102" s="21"/>
      <c r="J102" s="36"/>
      <c r="K102" s="22"/>
      <c r="L102" s="36"/>
      <c r="M102" s="37"/>
      <c r="N102" s="36"/>
      <c r="O102" s="36"/>
      <c r="P102" s="20"/>
    </row>
    <row r="103" s="15" customFormat="1" ht="13.5" hidden="1" customHeight="1" spans="1:16">
      <c r="A103" s="20">
        <v>6</v>
      </c>
      <c r="B103" s="21" t="s">
        <v>287</v>
      </c>
      <c r="C103" s="21" t="s">
        <v>288</v>
      </c>
      <c r="D103" s="1" t="s">
        <v>49</v>
      </c>
      <c r="E103" s="21"/>
      <c r="F103" s="21"/>
      <c r="G103" s="21"/>
      <c r="H103" s="22"/>
      <c r="I103" s="21"/>
      <c r="J103" s="36"/>
      <c r="K103" s="22"/>
      <c r="L103" s="36"/>
      <c r="M103" s="37"/>
      <c r="N103" s="36"/>
      <c r="O103" s="36"/>
      <c r="P103" s="20"/>
    </row>
    <row r="104" s="15" customFormat="1" ht="13.5" hidden="1" customHeight="1" spans="1:16">
      <c r="A104" s="20">
        <v>7</v>
      </c>
      <c r="B104" s="21" t="s">
        <v>287</v>
      </c>
      <c r="C104" s="21" t="s">
        <v>288</v>
      </c>
      <c r="D104" s="1" t="s">
        <v>49</v>
      </c>
      <c r="E104" s="26" t="s">
        <v>257</v>
      </c>
      <c r="F104" s="10" t="s">
        <v>258</v>
      </c>
      <c r="G104" s="27"/>
      <c r="H104" s="27"/>
      <c r="I104" s="1" t="s">
        <v>247</v>
      </c>
      <c r="J104" s="14">
        <v>0.748133333333333</v>
      </c>
      <c r="K104" s="8">
        <v>30</v>
      </c>
      <c r="L104" s="14"/>
      <c r="M104" s="1" t="s">
        <v>104</v>
      </c>
      <c r="N104" s="36"/>
      <c r="O104" s="36"/>
      <c r="P104" s="20"/>
    </row>
    <row r="105" s="15" customFormat="1" ht="13.5" hidden="1" customHeight="1" spans="1:16">
      <c r="A105" s="20">
        <v>8</v>
      </c>
      <c r="B105" s="21" t="s">
        <v>287</v>
      </c>
      <c r="C105" s="21" t="s">
        <v>288</v>
      </c>
      <c r="D105" s="1" t="s">
        <v>49</v>
      </c>
      <c r="E105" s="27" t="s">
        <v>259</v>
      </c>
      <c r="F105" s="28" t="s">
        <v>260</v>
      </c>
      <c r="G105" s="25"/>
      <c r="H105" s="26"/>
      <c r="I105" s="1" t="s">
        <v>247</v>
      </c>
      <c r="J105" s="14">
        <v>0.374066666666667</v>
      </c>
      <c r="K105" s="8">
        <v>30</v>
      </c>
      <c r="L105" s="14"/>
      <c r="M105" s="1" t="s">
        <v>109</v>
      </c>
      <c r="N105" s="36"/>
      <c r="O105" s="36"/>
      <c r="P105" s="20"/>
    </row>
    <row r="106" s="15" customFormat="1" ht="13.5" hidden="1" customHeight="1" spans="1:16">
      <c r="A106" s="20">
        <v>9</v>
      </c>
      <c r="B106" s="21" t="s">
        <v>287</v>
      </c>
      <c r="C106" s="21" t="s">
        <v>288</v>
      </c>
      <c r="D106" s="1" t="s">
        <v>49</v>
      </c>
      <c r="E106" s="27" t="s">
        <v>261</v>
      </c>
      <c r="F106" s="28" t="s">
        <v>262</v>
      </c>
      <c r="G106" s="27"/>
      <c r="H106" s="27"/>
      <c r="I106" s="1" t="s">
        <v>247</v>
      </c>
      <c r="J106" s="14">
        <v>0.03</v>
      </c>
      <c r="K106" s="8">
        <v>30</v>
      </c>
      <c r="L106" s="14"/>
      <c r="M106" s="1" t="s">
        <v>109</v>
      </c>
      <c r="N106" s="36"/>
      <c r="O106" s="36"/>
      <c r="P106" s="20"/>
    </row>
  </sheetData>
  <autoFilter ref="A3:N9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"/>
  <sheetViews>
    <sheetView view="pageBreakPreview" zoomScaleNormal="100" workbookViewId="0">
      <selection activeCell="G11" sqref="G11"/>
    </sheetView>
  </sheetViews>
  <sheetFormatPr defaultColWidth="9" defaultRowHeight="14" outlineLevelRow="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1" t="s">
        <v>10</v>
      </c>
      <c r="B2" s="2" t="s">
        <v>92</v>
      </c>
      <c r="C2" s="3" t="s">
        <v>93</v>
      </c>
      <c r="D2" s="3" t="s">
        <v>94</v>
      </c>
      <c r="E2" s="2" t="s">
        <v>95</v>
      </c>
      <c r="F2" s="3" t="s">
        <v>29</v>
      </c>
      <c r="G2" s="3" t="s">
        <v>30</v>
      </c>
      <c r="H2" s="2" t="s">
        <v>96</v>
      </c>
      <c r="I2" s="3" t="s">
        <v>33</v>
      </c>
      <c r="J2" s="11" t="s">
        <v>97</v>
      </c>
      <c r="K2" s="11" t="s">
        <v>99</v>
      </c>
      <c r="L2" s="12" t="s">
        <v>101</v>
      </c>
      <c r="M2" s="12" t="s">
        <v>290</v>
      </c>
      <c r="N2" s="12" t="s">
        <v>291</v>
      </c>
      <c r="O2" s="1" t="s">
        <v>102</v>
      </c>
    </row>
    <row r="3" ht="13.5" customHeight="1" spans="1:15">
      <c r="A3" s="4"/>
      <c r="B3" s="5" t="s">
        <v>46</v>
      </c>
      <c r="C3" s="5" t="s">
        <v>48</v>
      </c>
      <c r="D3" s="5" t="s">
        <v>46</v>
      </c>
      <c r="E3" s="5" t="s">
        <v>46</v>
      </c>
      <c r="F3" s="5" t="s">
        <v>46</v>
      </c>
      <c r="G3" s="5"/>
      <c r="H3" s="6" t="s">
        <v>47</v>
      </c>
      <c r="I3" s="5" t="s">
        <v>48</v>
      </c>
      <c r="J3" s="13" t="s">
        <v>103</v>
      </c>
      <c r="K3" s="6"/>
      <c r="L3" s="13"/>
      <c r="M3" s="13"/>
      <c r="N3" s="13"/>
      <c r="O3" s="4"/>
    </row>
    <row r="4" ht="13.5" customHeight="1" spans="1:15">
      <c r="A4" s="1"/>
      <c r="B4" s="7"/>
      <c r="C4" s="7"/>
      <c r="D4" s="1"/>
      <c r="E4" s="8"/>
      <c r="F4" s="9"/>
      <c r="G4" s="10"/>
      <c r="H4" s="8"/>
      <c r="I4" s="1"/>
      <c r="J4" s="14"/>
      <c r="K4" s="14"/>
      <c r="L4" s="14"/>
      <c r="M4" s="14"/>
      <c r="N4" s="1"/>
      <c r="O4" s="1"/>
    </row>
    <row r="5" ht="13.5" customHeight="1" spans="1:15">
      <c r="A5" s="1"/>
      <c r="B5" s="7"/>
      <c r="C5" s="7"/>
      <c r="D5" s="1"/>
      <c r="E5" s="8"/>
      <c r="F5" s="9"/>
      <c r="G5" s="10"/>
      <c r="H5" s="8"/>
      <c r="I5" s="1"/>
      <c r="J5" s="14"/>
      <c r="K5" s="14"/>
      <c r="L5" s="14"/>
      <c r="M5" s="14"/>
      <c r="N5" s="1"/>
      <c r="O5" s="1"/>
    </row>
  </sheetData>
  <conditionalFormatting sqref="D3"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</conditionalFormatting>
  <conditionalFormatting sqref="E4">
    <cfRule type="duplicateValues" dxfId="0" priority="508"/>
  </conditionalFormatting>
  <conditionalFormatting sqref="H4">
    <cfRule type="duplicateValues" dxfId="0" priority="506"/>
    <cfRule type="duplicateValues" dxfId="0" priority="507"/>
    <cfRule type="duplicateValues" dxfId="0" priority="509"/>
  </conditionalFormatting>
  <conditionalFormatting sqref="E5">
    <cfRule type="duplicateValues" dxfId="0" priority="5"/>
    <cfRule type="duplicateValues" dxfId="0" priority="2"/>
    <cfRule type="duplicateValues" dxfId="0" priority="1"/>
  </conditionalFormatting>
  <conditionalFormatting sqref="H5">
    <cfRule type="duplicateValues" dxfId="0" priority="6"/>
    <cfRule type="duplicateValues" dxfId="0" priority="4"/>
    <cfRule type="duplicateValues" dxfId="0" priority="3"/>
  </conditionalFormatting>
  <conditionalFormatting sqref="E2 E4 E6:E1048576">
    <cfRule type="duplicateValues" dxfId="0" priority="494"/>
    <cfRule type="duplicateValues" dxfId="0" priority="496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68EN2531-00030</vt:lpstr>
      <vt:lpstr>发泡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2022-11-12T06:27:00Z</cp:lastPrinted>
  <dcterms:modified xsi:type="dcterms:W3CDTF">2024-04-08T07:07:11Z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