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H10" i="1" l="1"/>
  <c r="H11" i="1"/>
  <c r="H12" i="1"/>
  <c r="H13" i="1"/>
  <c r="H14" i="1"/>
  <c r="H15" i="1"/>
  <c r="H16" i="1"/>
  <c r="H17" i="1"/>
  <c r="H18" i="1"/>
  <c r="H19" i="1"/>
  <c r="H9" i="1"/>
  <c r="F20" i="1"/>
  <c r="F21" i="1"/>
  <c r="F10" i="1"/>
  <c r="F11" i="1"/>
  <c r="F12" i="1"/>
  <c r="F13" i="1"/>
  <c r="F14" i="1"/>
  <c r="F15" i="1"/>
  <c r="F16" i="1"/>
  <c r="F17" i="1"/>
  <c r="F18" i="1"/>
  <c r="F19" i="1"/>
  <c r="F9" i="1"/>
</calcChain>
</file>

<file path=xl/sharedStrings.xml><?xml version="1.0" encoding="utf-8"?>
<sst xmlns="http://schemas.openxmlformats.org/spreadsheetml/2006/main" count="101" uniqueCount="82">
  <si>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</si>
  <si>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</si>
  <si>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</si>
  <si>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</si>
  <si>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</si>
  <si>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</si>
  <si>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</si>
  <si>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</si>
  <si>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需求场地：河北光华荣昌汽车部件有限公司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</si>
  <si>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</si>
  <si>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</si>
  <si>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</si>
  <si>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</si>
  <si>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</si>
  <si>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</si>
  <si>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</si>
  <si>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</si>
  <si>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</si>
  <si>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</si>
  <si>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</si>
  <si>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1</t>
  </si>
  <si>
    <t>件</t>
  </si>
  <si>
    <t>2</t>
  </si>
  <si>
    <t>SHT0016893</t>
  </si>
  <si>
    <t>扶手总成</t>
  </si>
  <si>
    <t>3</t>
  </si>
  <si>
    <t>SHT0010669</t>
  </si>
  <si>
    <t>靠背支撑板</t>
  </si>
  <si>
    <t>4</t>
  </si>
  <si>
    <t>BEC0010026</t>
  </si>
  <si>
    <t>靠背风扇</t>
  </si>
  <si>
    <t>5</t>
  </si>
  <si>
    <t>SHT0016535</t>
  </si>
  <si>
    <t>靠背3D网格上</t>
  </si>
  <si>
    <t>6</t>
  </si>
  <si>
    <t>BEC0016426</t>
  </si>
  <si>
    <t>加热通风系统线束总成</t>
  </si>
  <si>
    <t>7</t>
  </si>
  <si>
    <t>8</t>
  </si>
  <si>
    <t>BEC0010020</t>
  </si>
  <si>
    <t>坐垫加热垫总成</t>
  </si>
  <si>
    <t>9</t>
  </si>
  <si>
    <t>SHT0016534</t>
  </si>
  <si>
    <t>坐垫3D网格</t>
  </si>
  <si>
    <t>10</t>
  </si>
  <si>
    <t>BEC0010025</t>
  </si>
  <si>
    <t>坐垫风扇</t>
  </si>
  <si>
    <t>11</t>
  </si>
  <si>
    <t>12</t>
  </si>
  <si>
    <t>BEC0010021</t>
  </si>
  <si>
    <t>靠背加热垫总成</t>
  </si>
  <si>
    <t>13</t>
  </si>
  <si>
    <t>SHT0011100</t>
  </si>
  <si>
    <t>靠背舒适性海绵上</t>
  </si>
  <si>
    <t>14</t>
  </si>
  <si>
    <t>SHT0011315</t>
  </si>
  <si>
    <t>靠背舒适性海绵下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</si>
  <si>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</si>
  <si>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</si>
  <si>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</si>
  <si>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项目名称：福田A6项目</t>
    <phoneticPr fontId="9" type="noConversion"/>
  </si>
  <si>
    <t>项目编码：ZY2248</t>
    <phoneticPr fontId="9" type="noConversion"/>
  </si>
  <si>
    <t>PRF-ZY2248-240408-1</t>
    <phoneticPr fontId="9" type="noConversion"/>
  </si>
  <si>
    <t>15</t>
  </si>
  <si>
    <t>SHT0011900</t>
    <phoneticPr fontId="9" type="noConversion"/>
  </si>
  <si>
    <t>福田肩部支撑钢丝</t>
    <phoneticPr fontId="9" type="noConversion"/>
  </si>
  <si>
    <t>海兴中盛</t>
    <phoneticPr fontId="9" type="noConversion"/>
  </si>
  <si>
    <t>SHT0011901</t>
    <phoneticPr fontId="9" type="noConversion"/>
  </si>
  <si>
    <t>SHT0011903</t>
    <phoneticPr fontId="9" type="noConversion"/>
  </si>
  <si>
    <t>SHT0010770</t>
    <phoneticPr fontId="9" type="noConversion"/>
  </si>
  <si>
    <t>福田安全带高调机构固定板焊接总成</t>
    <phoneticPr fontId="9" type="noConversion"/>
  </si>
  <si>
    <t>福田安全带高调机构固定板2</t>
    <phoneticPr fontId="9" type="noConversion"/>
  </si>
  <si>
    <t>横衬板（H4-3.0）</t>
    <phoneticPr fontId="9" type="noConversion"/>
  </si>
  <si>
    <t>泊头捷润</t>
    <phoneticPr fontId="9" type="noConversion"/>
  </si>
  <si>
    <t>订单说明：营销输入需求样件：1.发运大客户装车体验评价（5件主驾） 2、组织客户商规、技术、营销等相关部门评审，3.0平台宣传推广应用（1主1副）。申请调以下零部件，要求4月17日完成到货
技术对接人：李世新 15614020911/线束 付成野 18943928870
收货地址：河北光华荣昌汽车部件有限公司（河北黄骅市经济技术开发区泰山道南端）/董会娟 19831788696</t>
    <phoneticPr fontId="9" type="noConversion"/>
  </si>
  <si>
    <t>16</t>
  </si>
  <si>
    <t>17</t>
  </si>
  <si>
    <t>华夏电子</t>
    <phoneticPr fontId="9" type="noConversion"/>
  </si>
  <si>
    <t>标配加热通风系统线束总成</t>
    <phoneticPr fontId="9" type="noConversion"/>
  </si>
  <si>
    <t>BEC0010278</t>
    <phoneticPr fontId="9" type="noConversion"/>
  </si>
  <si>
    <t>主驾驶安全带扣延长线束</t>
    <phoneticPr fontId="9" type="noConversion"/>
  </si>
  <si>
    <t>BEC0010281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</si>
</sst>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176" fontId="0" fillId="0" borderId="0"/>
    <xf numFmtId="0" fontId="6" fillId="0" borderId="4" applyNumberFormat="0" applyFill="0" applyBorder="0" applyAlignment="0" applyProtection="0">
      <alignment vertical="center"/>
    </xf>
    <xf numFmtId="0" fontId="7" fillId="0" borderId="0"/>
    <xf numFmtId="0" fontId="8" fillId="0" borderId="0" applyNumberFormat="0" applyFill="0" applyBorder="0" applyAlignment="0" applyProtection="0"/>
    <xf numFmtId="0" fontId="7" fillId="0" borderId="0"/>
  </cellStyleXfs>
  <cellXfs count="37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 wrapText="1"/>
    </xf>
    <xf numFmtId="49" fontId="3" fillId="0" borderId="3" xfId="2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0" xfId="0" applyFont="1" applyBorder="1" applyAlignment="1">
      <alignment horizontal="center" vertical="center" wrapText="1"/>
    </xf>
    <xf numFmtId="176" fontId="1" fillId="0" borderId="17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0" fillId="0" borderId="11" xfId="0" applyFont="1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0" fillId="0" borderId="18" xfId="0" applyBorder="1" applyAlignment="1">
      <alignment horizontal="left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6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</cellXfs>
  <cellStyles count="5">
    <cellStyle name="BOM_Level_Below3" xfId="1"/>
    <cellStyle name="RowLevel_1" xfId="3"/>
    <cellStyle name="常规" xfId="0" builtinId="0"/>
    <cellStyle name="样式 1" xfId="4"/>
    <cellStyle name="样式 1 2" xfId="2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8803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topLeftCell="A7" zoomScaleNormal="55" workbookViewId="0">
      <selection activeCell="M22" sqref="M22"/>
    </sheetView>
  </sheetViews>
  <sheetFormatPr defaultColWidth="9" defaultRowHeight="13.5"/>
  <cols>
    <col min="1" max="1" width="7.5" style="1" customWidth="1"/>
    <col min="2" max="2" width="24.125" style="1" customWidth="1"/>
    <col min="3" max="3" width="35.125" style="1" customWidth="1"/>
    <col min="4" max="9" width="10.875" style="2" customWidth="1"/>
    <col min="10" max="10" width="32.125" customWidth="1"/>
  </cols>
  <sheetData>
    <row r="1" spans="1:10" ht="20.45" customHeight="1">
      <c r="A1" s="24" t="s">
        <v>0</v>
      </c>
      <c r="B1" s="25"/>
      <c r="C1" s="25"/>
      <c r="D1" s="25"/>
      <c r="E1" s="25"/>
      <c r="F1" s="35" t="s">
        <v>1</v>
      </c>
      <c r="G1" s="35"/>
      <c r="H1" s="35" t="s">
        <v>2</v>
      </c>
      <c r="I1" s="35"/>
      <c r="J1" s="36"/>
    </row>
    <row r="2" spans="1:10" ht="20.45" customHeight="1">
      <c r="A2" s="26"/>
      <c r="B2" s="27"/>
      <c r="C2" s="27"/>
      <c r="D2" s="27"/>
      <c r="E2" s="27"/>
      <c r="F2" s="22" t="s">
        <v>3</v>
      </c>
      <c r="G2" s="22"/>
      <c r="H2" s="22" t="s">
        <v>4</v>
      </c>
      <c r="I2" s="22"/>
      <c r="J2" s="23"/>
    </row>
    <row r="3" spans="1:10" ht="20.45" customHeight="1">
      <c r="A3" s="26"/>
      <c r="B3" s="27"/>
      <c r="C3" s="27"/>
      <c r="D3" s="27"/>
      <c r="E3" s="27"/>
      <c r="F3" s="22" t="s">
        <v>5</v>
      </c>
      <c r="G3" s="22"/>
      <c r="H3" s="22" t="s">
        <v>62</v>
      </c>
      <c r="I3" s="22"/>
      <c r="J3" s="23"/>
    </row>
    <row r="4" spans="1:10" ht="30.6" customHeight="1">
      <c r="A4" s="20" t="s">
        <v>60</v>
      </c>
      <c r="B4" s="21"/>
      <c r="C4" s="21"/>
      <c r="D4" s="21"/>
      <c r="E4" s="21"/>
      <c r="F4" s="22" t="s">
        <v>6</v>
      </c>
      <c r="G4" s="22"/>
      <c r="H4" s="22"/>
      <c r="I4" s="22"/>
      <c r="J4" s="23"/>
    </row>
    <row r="5" spans="1:10" ht="30.6" customHeight="1">
      <c r="A5" s="20" t="s">
        <v>61</v>
      </c>
      <c r="B5" s="21"/>
      <c r="C5" s="21"/>
      <c r="D5" s="21"/>
      <c r="E5" s="21"/>
      <c r="F5" s="22" t="s">
        <v>7</v>
      </c>
      <c r="G5" s="22"/>
      <c r="H5" s="22"/>
      <c r="I5" s="22"/>
      <c r="J5" s="23"/>
    </row>
    <row r="6" spans="1:10" ht="30.6" customHeight="1">
      <c r="A6" s="28" t="s">
        <v>8</v>
      </c>
      <c r="B6" s="29"/>
      <c r="C6" s="29"/>
      <c r="D6" s="29"/>
      <c r="E6" s="29"/>
      <c r="F6" s="30" t="s">
        <v>9</v>
      </c>
      <c r="G6" s="30"/>
      <c r="H6" s="30"/>
      <c r="I6" s="30"/>
      <c r="J6" s="31"/>
    </row>
    <row r="7" spans="1:10" ht="60" customHeight="1">
      <c r="A7" s="32" t="s">
        <v>74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ht="45" customHeight="1">
      <c r="A8" s="6" t="s">
        <v>10</v>
      </c>
      <c r="B8" s="3" t="s">
        <v>11</v>
      </c>
      <c r="C8" s="3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4" t="s">
        <v>18</v>
      </c>
      <c r="J8" s="13" t="s">
        <v>19</v>
      </c>
    </row>
    <row r="9" spans="1:10" ht="23.1" customHeight="1">
      <c r="A9" s="8" t="s">
        <v>20</v>
      </c>
      <c r="B9" s="12" t="s">
        <v>23</v>
      </c>
      <c r="C9" s="12" t="s">
        <v>24</v>
      </c>
      <c r="D9" s="9">
        <v>1</v>
      </c>
      <c r="E9" s="9">
        <v>6</v>
      </c>
      <c r="F9" s="9">
        <f>E9*D9</f>
        <v>6</v>
      </c>
      <c r="G9" s="9">
        <v>4</v>
      </c>
      <c r="H9" s="9">
        <f>G9+F9</f>
        <v>10</v>
      </c>
      <c r="I9" s="14" t="s">
        <v>21</v>
      </c>
      <c r="J9" s="15"/>
    </row>
    <row r="10" spans="1:10" ht="23.1" customHeight="1">
      <c r="A10" s="10" t="s">
        <v>22</v>
      </c>
      <c r="B10" s="12" t="s">
        <v>26</v>
      </c>
      <c r="C10" s="12" t="s">
        <v>27</v>
      </c>
      <c r="D10" s="11">
        <v>1</v>
      </c>
      <c r="E10" s="11">
        <v>6</v>
      </c>
      <c r="F10" s="9">
        <f t="shared" ref="F10:F25" si="0">E10*D10</f>
        <v>6</v>
      </c>
      <c r="G10" s="9">
        <v>4</v>
      </c>
      <c r="H10" s="9">
        <f t="shared" ref="H10:H19" si="1">G10+F10</f>
        <v>10</v>
      </c>
      <c r="I10" s="14" t="s">
        <v>21</v>
      </c>
      <c r="J10" s="5"/>
    </row>
    <row r="11" spans="1:10" ht="23.1" customHeight="1">
      <c r="A11" s="10" t="s">
        <v>25</v>
      </c>
      <c r="B11" s="12" t="s">
        <v>29</v>
      </c>
      <c r="C11" s="12" t="s">
        <v>30</v>
      </c>
      <c r="D11" s="11">
        <v>1</v>
      </c>
      <c r="E11" s="11">
        <v>6</v>
      </c>
      <c r="F11" s="9">
        <f t="shared" si="0"/>
        <v>6</v>
      </c>
      <c r="G11" s="9">
        <v>4</v>
      </c>
      <c r="H11" s="9">
        <f t="shared" si="1"/>
        <v>10</v>
      </c>
      <c r="I11" s="14" t="s">
        <v>21</v>
      </c>
      <c r="J11" s="5"/>
    </row>
    <row r="12" spans="1:10" ht="23.1" customHeight="1">
      <c r="A12" s="10" t="s">
        <v>28</v>
      </c>
      <c r="B12" s="12" t="s">
        <v>32</v>
      </c>
      <c r="C12" s="12" t="s">
        <v>33</v>
      </c>
      <c r="D12" s="11">
        <v>1</v>
      </c>
      <c r="E12" s="11">
        <v>6</v>
      </c>
      <c r="F12" s="9">
        <f t="shared" si="0"/>
        <v>6</v>
      </c>
      <c r="G12" s="9">
        <v>4</v>
      </c>
      <c r="H12" s="9">
        <f t="shared" si="1"/>
        <v>10</v>
      </c>
      <c r="I12" s="14" t="s">
        <v>21</v>
      </c>
      <c r="J12" s="5"/>
    </row>
    <row r="13" spans="1:10" ht="23.1" customHeight="1">
      <c r="A13" s="10" t="s">
        <v>31</v>
      </c>
      <c r="B13" s="12" t="s">
        <v>35</v>
      </c>
      <c r="C13" s="12" t="s">
        <v>36</v>
      </c>
      <c r="D13" s="11">
        <v>1</v>
      </c>
      <c r="E13" s="11">
        <v>6</v>
      </c>
      <c r="F13" s="9">
        <f t="shared" si="0"/>
        <v>6</v>
      </c>
      <c r="G13" s="9">
        <v>4</v>
      </c>
      <c r="H13" s="9">
        <f t="shared" si="1"/>
        <v>10</v>
      </c>
      <c r="I13" s="14" t="s">
        <v>21</v>
      </c>
      <c r="J13" s="5"/>
    </row>
    <row r="14" spans="1:10" ht="23.1" customHeight="1">
      <c r="A14" s="10" t="s">
        <v>34</v>
      </c>
      <c r="B14" s="12" t="s">
        <v>39</v>
      </c>
      <c r="C14" s="12" t="s">
        <v>40</v>
      </c>
      <c r="D14" s="11">
        <v>1</v>
      </c>
      <c r="E14" s="11">
        <v>6</v>
      </c>
      <c r="F14" s="9">
        <f t="shared" si="0"/>
        <v>6</v>
      </c>
      <c r="G14" s="9">
        <v>4</v>
      </c>
      <c r="H14" s="9">
        <f t="shared" si="1"/>
        <v>10</v>
      </c>
      <c r="I14" s="14" t="s">
        <v>21</v>
      </c>
      <c r="J14" s="5"/>
    </row>
    <row r="15" spans="1:10" ht="23.1" customHeight="1">
      <c r="A15" s="10" t="s">
        <v>37</v>
      </c>
      <c r="B15" s="12" t="s">
        <v>42</v>
      </c>
      <c r="C15" s="12" t="s">
        <v>43</v>
      </c>
      <c r="D15" s="11">
        <v>1</v>
      </c>
      <c r="E15" s="11">
        <v>6</v>
      </c>
      <c r="F15" s="9">
        <f t="shared" si="0"/>
        <v>6</v>
      </c>
      <c r="G15" s="9">
        <v>4</v>
      </c>
      <c r="H15" s="9">
        <f t="shared" si="1"/>
        <v>10</v>
      </c>
      <c r="I15" s="14" t="s">
        <v>21</v>
      </c>
      <c r="J15" s="5"/>
    </row>
    <row r="16" spans="1:10" ht="23.1" customHeight="1">
      <c r="A16" s="10" t="s">
        <v>38</v>
      </c>
      <c r="B16" s="12" t="s">
        <v>45</v>
      </c>
      <c r="C16" s="12" t="s">
        <v>46</v>
      </c>
      <c r="D16" s="11">
        <v>1</v>
      </c>
      <c r="E16" s="11">
        <v>6</v>
      </c>
      <c r="F16" s="9">
        <f t="shared" si="0"/>
        <v>6</v>
      </c>
      <c r="G16" s="9">
        <v>4</v>
      </c>
      <c r="H16" s="9">
        <f t="shared" si="1"/>
        <v>10</v>
      </c>
      <c r="I16" s="14" t="s">
        <v>21</v>
      </c>
      <c r="J16" s="5"/>
    </row>
    <row r="17" spans="1:10" ht="23.1" customHeight="1">
      <c r="A17" s="10" t="s">
        <v>41</v>
      </c>
      <c r="B17" s="12" t="s">
        <v>49</v>
      </c>
      <c r="C17" s="12" t="s">
        <v>50</v>
      </c>
      <c r="D17" s="11">
        <v>1</v>
      </c>
      <c r="E17" s="11">
        <v>6</v>
      </c>
      <c r="F17" s="9">
        <f t="shared" si="0"/>
        <v>6</v>
      </c>
      <c r="G17" s="9">
        <v>4</v>
      </c>
      <c r="H17" s="9">
        <f t="shared" si="1"/>
        <v>10</v>
      </c>
      <c r="I17" s="14" t="s">
        <v>21</v>
      </c>
      <c r="J17" s="5"/>
    </row>
    <row r="18" spans="1:10" ht="23.1" customHeight="1">
      <c r="A18" s="10" t="s">
        <v>44</v>
      </c>
      <c r="B18" s="12" t="s">
        <v>52</v>
      </c>
      <c r="C18" s="12" t="s">
        <v>53</v>
      </c>
      <c r="D18" s="11">
        <v>1</v>
      </c>
      <c r="E18" s="11">
        <v>6</v>
      </c>
      <c r="F18" s="9">
        <f t="shared" si="0"/>
        <v>6</v>
      </c>
      <c r="G18" s="9">
        <v>4</v>
      </c>
      <c r="H18" s="9">
        <f t="shared" si="1"/>
        <v>10</v>
      </c>
      <c r="I18" s="14" t="s">
        <v>21</v>
      </c>
      <c r="J18" s="5"/>
    </row>
    <row r="19" spans="1:10" ht="23.1" customHeight="1">
      <c r="A19" s="10" t="s">
        <v>47</v>
      </c>
      <c r="B19" s="12" t="s">
        <v>55</v>
      </c>
      <c r="C19" s="12" t="s">
        <v>56</v>
      </c>
      <c r="D19" s="11">
        <v>1</v>
      </c>
      <c r="E19" s="11">
        <v>6</v>
      </c>
      <c r="F19" s="9">
        <f t="shared" si="0"/>
        <v>6</v>
      </c>
      <c r="G19" s="9">
        <v>4</v>
      </c>
      <c r="H19" s="9">
        <f t="shared" si="1"/>
        <v>10</v>
      </c>
      <c r="I19" s="14" t="s">
        <v>21</v>
      </c>
      <c r="J19" s="5"/>
    </row>
    <row r="20" spans="1:10" ht="23.1" customHeight="1">
      <c r="A20" s="10" t="s">
        <v>48</v>
      </c>
      <c r="B20" s="12" t="s">
        <v>64</v>
      </c>
      <c r="C20" s="12" t="s">
        <v>65</v>
      </c>
      <c r="D20" s="11">
        <v>1</v>
      </c>
      <c r="E20" s="11">
        <v>6</v>
      </c>
      <c r="F20" s="9">
        <f t="shared" si="0"/>
        <v>6</v>
      </c>
      <c r="G20" s="9"/>
      <c r="H20" s="11">
        <v>50</v>
      </c>
      <c r="I20" s="14" t="s">
        <v>21</v>
      </c>
      <c r="J20" s="5" t="s">
        <v>66</v>
      </c>
    </row>
    <row r="21" spans="1:10" ht="23.1" customHeight="1">
      <c r="A21" s="10" t="s">
        <v>51</v>
      </c>
      <c r="B21" s="12" t="s">
        <v>67</v>
      </c>
      <c r="C21" s="12" t="s">
        <v>70</v>
      </c>
      <c r="D21" s="11">
        <v>1</v>
      </c>
      <c r="E21" s="11">
        <v>6</v>
      </c>
      <c r="F21" s="9">
        <f t="shared" si="0"/>
        <v>6</v>
      </c>
      <c r="G21" s="9"/>
      <c r="H21" s="11">
        <v>50</v>
      </c>
      <c r="I21" s="14" t="s">
        <v>21</v>
      </c>
      <c r="J21" s="5" t="s">
        <v>73</v>
      </c>
    </row>
    <row r="22" spans="1:10" ht="23.1" customHeight="1">
      <c r="A22" s="10" t="s">
        <v>54</v>
      </c>
      <c r="B22" s="12" t="s">
        <v>68</v>
      </c>
      <c r="C22" s="12" t="s">
        <v>71</v>
      </c>
      <c r="D22" s="11">
        <v>1</v>
      </c>
      <c r="E22" s="11">
        <v>6</v>
      </c>
      <c r="F22" s="9">
        <f t="shared" ref="F22:F25" si="2">E22*D22</f>
        <v>6</v>
      </c>
      <c r="G22" s="9"/>
      <c r="H22" s="11">
        <v>50</v>
      </c>
      <c r="I22" s="14" t="s">
        <v>21</v>
      </c>
      <c r="J22" s="16" t="s">
        <v>73</v>
      </c>
    </row>
    <row r="23" spans="1:10" ht="23.1" customHeight="1">
      <c r="A23" s="10" t="s">
        <v>63</v>
      </c>
      <c r="B23" s="12" t="s">
        <v>69</v>
      </c>
      <c r="C23" s="12" t="s">
        <v>72</v>
      </c>
      <c r="D23" s="11">
        <v>1</v>
      </c>
      <c r="E23" s="11">
        <v>6</v>
      </c>
      <c r="F23" s="9">
        <f t="shared" si="2"/>
        <v>6</v>
      </c>
      <c r="G23" s="9"/>
      <c r="H23" s="11">
        <v>50</v>
      </c>
      <c r="I23" s="14" t="s">
        <v>21</v>
      </c>
      <c r="J23" s="16" t="s">
        <v>73</v>
      </c>
    </row>
    <row r="24" spans="1:10" ht="23.1" customHeight="1">
      <c r="A24" s="10" t="s">
        <v>75</v>
      </c>
      <c r="B24" s="12" t="s">
        <v>79</v>
      </c>
      <c r="C24" s="12" t="s">
        <v>78</v>
      </c>
      <c r="D24" s="11">
        <v>1</v>
      </c>
      <c r="E24" s="11">
        <v>2</v>
      </c>
      <c r="F24" s="9">
        <f t="shared" si="2"/>
        <v>2</v>
      </c>
      <c r="G24" s="9"/>
      <c r="H24" s="11">
        <v>2</v>
      </c>
      <c r="I24" s="14" t="s">
        <v>21</v>
      </c>
      <c r="J24" s="5" t="s">
        <v>77</v>
      </c>
    </row>
    <row r="25" spans="1:10" ht="23.1" customHeight="1">
      <c r="A25" s="10" t="s">
        <v>76</v>
      </c>
      <c r="B25" s="12" t="s">
        <v>81</v>
      </c>
      <c r="C25" s="12" t="s">
        <v>80</v>
      </c>
      <c r="D25" s="11">
        <v>1</v>
      </c>
      <c r="E25" s="11">
        <v>2</v>
      </c>
      <c r="F25" s="9">
        <f t="shared" si="2"/>
        <v>2</v>
      </c>
      <c r="G25" s="9"/>
      <c r="H25" s="11">
        <v>2</v>
      </c>
      <c r="I25" s="14" t="s">
        <v>21</v>
      </c>
      <c r="J25" s="16" t="s">
        <v>77</v>
      </c>
    </row>
    <row r="26" spans="1:10" ht="114.6" customHeight="1">
      <c r="A26" s="17" t="s">
        <v>57</v>
      </c>
      <c r="B26" s="18"/>
      <c r="C26" s="18"/>
      <c r="D26" s="18"/>
      <c r="E26" s="18"/>
      <c r="F26" s="18"/>
      <c r="G26" s="18"/>
      <c r="H26" s="18"/>
      <c r="I26" s="18"/>
      <c r="J26" s="19"/>
    </row>
    <row r="28" spans="1:10">
      <c r="B28" s="1" t="s">
        <v>58</v>
      </c>
    </row>
    <row r="29" spans="1:10">
      <c r="B29" s="1" t="s">
        <v>59</v>
      </c>
    </row>
  </sheetData>
  <mergeCells count="18"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  <mergeCell ref="A26:J26"/>
    <mergeCell ref="A4:E4"/>
    <mergeCell ref="F4:G4"/>
    <mergeCell ref="H4:J4"/>
    <mergeCell ref="A5:E5"/>
    <mergeCell ref="F5:G5"/>
    <mergeCell ref="H5:J5"/>
  </mergeCells>
  <phoneticPr fontId="9" type="noConversion"/>
  <conditionalFormatting sqref="B9">
    <cfRule type="duplicateValues" dxfId="25" priority="28"/>
  </conditionalFormatting>
  <conditionalFormatting sqref="B10">
    <cfRule type="duplicateValues" dxfId="24" priority="26"/>
  </conditionalFormatting>
  <conditionalFormatting sqref="B11">
    <cfRule type="duplicateValues" dxfId="23" priority="25"/>
  </conditionalFormatting>
  <conditionalFormatting sqref="B12">
    <cfRule type="duplicateValues" dxfId="22" priority="24"/>
  </conditionalFormatting>
  <conditionalFormatting sqref="B13">
    <cfRule type="duplicateValues" dxfId="21" priority="23"/>
  </conditionalFormatting>
  <conditionalFormatting sqref="B14">
    <cfRule type="duplicateValues" dxfId="20" priority="22"/>
  </conditionalFormatting>
  <conditionalFormatting sqref="B15">
    <cfRule type="duplicateValues" dxfId="19" priority="21"/>
  </conditionalFormatting>
  <conditionalFormatting sqref="B16">
    <cfRule type="duplicateValues" dxfId="18" priority="20"/>
  </conditionalFormatting>
  <conditionalFormatting sqref="B20">
    <cfRule type="duplicateValues" dxfId="17" priority="16"/>
  </conditionalFormatting>
  <conditionalFormatting sqref="B21 B24">
    <cfRule type="duplicateValues" dxfId="16" priority="15"/>
  </conditionalFormatting>
  <conditionalFormatting sqref="B25">
    <cfRule type="duplicateValues" dxfId="15" priority="14"/>
  </conditionalFormatting>
  <conditionalFormatting sqref="B9">
    <cfRule type="duplicateValues" dxfId="14" priority="13"/>
  </conditionalFormatting>
  <conditionalFormatting sqref="B10">
    <cfRule type="duplicateValues" dxfId="13" priority="12"/>
  </conditionalFormatting>
  <conditionalFormatting sqref="B11">
    <cfRule type="duplicateValues" dxfId="12" priority="11"/>
  </conditionalFormatting>
  <conditionalFormatting sqref="B12">
    <cfRule type="duplicateValues" dxfId="11" priority="10"/>
  </conditionalFormatting>
  <conditionalFormatting sqref="B13">
    <cfRule type="duplicateValues" dxfId="10" priority="9"/>
  </conditionalFormatting>
  <conditionalFormatting sqref="B14">
    <cfRule type="duplicateValues" dxfId="9" priority="8"/>
  </conditionalFormatting>
  <conditionalFormatting sqref="B15">
    <cfRule type="duplicateValues" dxfId="8" priority="7"/>
  </conditionalFormatting>
  <conditionalFormatting sqref="B16">
    <cfRule type="duplicateValues" dxfId="7" priority="6"/>
  </conditionalFormatting>
  <conditionalFormatting sqref="B17">
    <cfRule type="duplicateValues" dxfId="6" priority="5"/>
  </conditionalFormatting>
  <conditionalFormatting sqref="B18">
    <cfRule type="duplicateValues" dxfId="5" priority="4"/>
  </conditionalFormatting>
  <conditionalFormatting sqref="B19">
    <cfRule type="duplicateValues" dxfId="4" priority="3"/>
  </conditionalFormatting>
  <conditionalFormatting sqref="B22">
    <cfRule type="duplicateValues" dxfId="3" priority="2"/>
  </conditionalFormatting>
  <conditionalFormatting sqref="B23">
    <cfRule type="duplicateValues" dxfId="1" priority="1"/>
  </conditionalFormatting>
  <pageMargins left="0.70866141732283505" right="0.70866141732283505" top="0.74803149606299202" bottom="0.74803149606299202" header="0.31496062992126" footer="0.31496062992126"/>
  <pageSetup paperSize="9" scale="75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2024-04-11T01:10:49Z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6F4F3571207C43509C700C698002DD3C_12</vt:lpwstr>
  </property>
  <property fmtid="{D5CDD505-2E9C-101B-9397-08002B2CF9AE}" pid="3" name="KSOProductBuildVer">
    <vt:lpwstr>2052-12.1.0.16388</vt:lpwstr>
  </property>
</Properties>
</file>