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3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<sst xmlns="http://schemas.openxmlformats.org/spreadsheetml/2006/main" count="69" uniqueCount="41">
  <si>
    <r>
      <rPr>
        <u/>
        <sz val="10"/>
        <color theme="1"/>
        <rFont val="微软雅黑"/>
        <charset val="134"/>
      </rPr>
      <t xml:space="preserve">     2024  </t>
    </r>
    <r>
      <rPr>
        <sz val="10"/>
        <color theme="1"/>
        <rFont val="微软雅黑"/>
        <charset val="134"/>
      </rPr>
      <t>年</t>
    </r>
    <r>
      <rPr>
        <u/>
        <sz val="10"/>
        <color theme="1"/>
        <rFont val="微软雅黑"/>
        <charset val="134"/>
      </rPr>
      <t xml:space="preserve">  3</t>
    </r>
    <r>
      <rPr>
        <sz val="10"/>
        <color theme="1"/>
        <rFont val="微软雅黑"/>
        <charset val="134"/>
      </rPr>
      <t>月车辆里程记录表</t>
    </r>
  </si>
  <si>
    <t xml:space="preserve">部门：营销中心            </t>
  </si>
  <si>
    <t>申请人：赵伟</t>
  </si>
  <si>
    <t>申请日期：    2024年  4月15日</t>
  </si>
  <si>
    <t>车辆品牌及车型：起亚K3</t>
  </si>
  <si>
    <t>车辆排量：1.5</t>
  </si>
  <si>
    <r>
      <rPr>
        <b/>
        <sz val="10"/>
        <color theme="1"/>
        <rFont val="微软雅黑"/>
        <charset val="134"/>
      </rPr>
      <t>核定里程单价：0.80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</si>
  <si>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</si>
  <si>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</si>
  <si>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</si>
  <si>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</si>
  <si>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</si>
  <si>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</si>
  <si>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</si>
  <si>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</si>
  <si>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</si>
  <si>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</si>
  <si>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轻卡三方物流</t>
  </si>
  <si>
    <t>新产品入库</t>
  </si>
  <si>
    <t>重汽大厦</t>
  </si>
  <si>
    <t>3.0自适应实验问题</t>
  </si>
  <si>
    <t>沟通王健博士路试问题</t>
  </si>
  <si>
    <t>重汽大厦、济南西站</t>
  </si>
  <si>
    <t>济南西送王总</t>
  </si>
  <si>
    <t>济南轻卡</t>
  </si>
  <si>
    <t>沟通库存过渡问题</t>
  </si>
  <si>
    <t>3.0z座椅试装</t>
  </si>
  <si>
    <t>接李世新去总院试装</t>
  </si>
  <si>
    <t>卡车公司</t>
  </si>
  <si>
    <t>座椅装不上</t>
  </si>
  <si>
    <t>后视镜改图问题</t>
  </si>
  <si>
    <t>老产品过渡</t>
  </si>
  <si>
    <t>沟通轻卡座椅</t>
  </si>
  <si>
    <t>济南卡车</t>
  </si>
  <si>
    <t>座椅孔偏问题</t>
  </si>
  <si>
    <t>济南西站、重汽大厦</t>
  </si>
  <si>
    <t>沟通座椅问题</t>
  </si>
  <si>
    <t>重汽大厦、济南东站</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</si>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</sst>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10"/>
      <color theme="1"/>
      <name val="宋体"/>
      <charset val="134"/>
      <scheme val="minor"/>
    </font>
    <font>
      <sz val="9"/>
      <color rgb="FF00000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6" fillId="0" borderId="1" xfId="0" applyFont="1" applyBorder="1" applyAlignment="1">
      <alignment horizontal="center" vertical="center" wrapText="1"/>
    </xf>
    <xf numFmtId="0" fontId="7" fillId="0" borderId="0" xfId="0" applyFont="1">
      <alignment vertical="center"/>
    </xf>
    <xf numFmtId="0" fontId="7" fillId="0" borderId="1" xfId="0" applyFont="1" applyBorder="1" applyAlignment="1">
      <alignment horizontal="center" vertical="center" wrapText="1"/>
    </xf>
    <xf numFmtId="0" fontId="5" fillId="0" borderId="0" xfId="0" applyFont="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abSelected="1" workbookViewId="0">
      <selection activeCell="L21" sqref="L21"/>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7.6363636363636" style="1" customWidth="1"/>
    <col min="6" max="6" width="12.4545454545455" style="1" customWidth="1"/>
    <col min="7" max="7" width="10.0909090909091" style="1" customWidth="1"/>
    <col min="8" max="8" width="8.54545454545454" style="1" customWidth="1"/>
    <col min="9" max="9" width="17.8181818181818"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42" customHeight="1" spans="1:9">
      <c r="A5" s="5">
        <v>1</v>
      </c>
      <c r="B5" s="6">
        <v>45352</v>
      </c>
      <c r="C5" s="5" t="s">
        <v>16</v>
      </c>
      <c r="D5" s="7" t="s">
        <v>17</v>
      </c>
      <c r="E5" s="8" t="s">
        <v>18</v>
      </c>
      <c r="F5" s="5">
        <v>59085</v>
      </c>
      <c r="G5" s="5">
        <f t="shared" ref="G5:G20" si="0">F5+H5</f>
        <v>59105</v>
      </c>
      <c r="H5" s="5">
        <v>20</v>
      </c>
      <c r="I5" s="7"/>
    </row>
    <row r="6" ht="48" customHeight="1" spans="1:9">
      <c r="A6" s="5">
        <v>2</v>
      </c>
      <c r="B6" s="6">
        <v>45357</v>
      </c>
      <c r="C6" s="5" t="s">
        <v>16</v>
      </c>
      <c r="D6" s="7" t="s">
        <v>19</v>
      </c>
      <c r="E6" s="8" t="s">
        <v>20</v>
      </c>
      <c r="F6" s="5">
        <v>59105</v>
      </c>
      <c r="G6" s="5">
        <f t="shared" si="0"/>
        <v>59185</v>
      </c>
      <c r="H6" s="5">
        <v>80</v>
      </c>
      <c r="I6" s="7"/>
    </row>
    <row r="7" ht="44" customHeight="1" spans="1:9">
      <c r="A7" s="5">
        <v>3</v>
      </c>
      <c r="B7" s="6">
        <v>45358</v>
      </c>
      <c r="C7" s="5" t="s">
        <v>16</v>
      </c>
      <c r="D7" s="7" t="s">
        <v>19</v>
      </c>
      <c r="E7" s="8" t="s">
        <v>21</v>
      </c>
      <c r="F7" s="5">
        <v>59185</v>
      </c>
      <c r="G7" s="5">
        <f t="shared" si="0"/>
        <v>59265</v>
      </c>
      <c r="H7" s="5">
        <v>80</v>
      </c>
      <c r="I7" s="7"/>
    </row>
    <row r="8" ht="44" customHeight="1" spans="1:9">
      <c r="A8" s="5">
        <v>4</v>
      </c>
      <c r="B8" s="6">
        <v>45359</v>
      </c>
      <c r="C8" s="5" t="s">
        <v>16</v>
      </c>
      <c r="D8" s="7" t="s">
        <v>22</v>
      </c>
      <c r="E8" s="8" t="s">
        <v>21</v>
      </c>
      <c r="F8" s="5">
        <v>59265</v>
      </c>
      <c r="G8" s="5">
        <f t="shared" si="0"/>
        <v>59405</v>
      </c>
      <c r="H8" s="5">
        <v>140</v>
      </c>
      <c r="I8" s="10" t="s">
        <v>23</v>
      </c>
    </row>
    <row r="9" ht="44" customHeight="1" spans="1:11">
      <c r="A9" s="5">
        <v>5</v>
      </c>
      <c r="B9" s="6">
        <v>45364</v>
      </c>
      <c r="C9" s="5" t="s">
        <v>16</v>
      </c>
      <c r="D9" s="7" t="s">
        <v>24</v>
      </c>
      <c r="E9" s="8" t="s">
        <v>25</v>
      </c>
      <c r="F9" s="5">
        <v>59405</v>
      </c>
      <c r="G9" s="5">
        <f t="shared" si="0"/>
        <v>59445</v>
      </c>
      <c r="H9" s="5">
        <v>40</v>
      </c>
      <c r="I9" s="7"/>
      <c r="K9" s="11"/>
    </row>
    <row r="10" ht="44" customHeight="1" spans="1:9">
      <c r="A10" s="5">
        <v>6</v>
      </c>
      <c r="B10" s="6">
        <v>45365</v>
      </c>
      <c r="C10" s="5" t="s">
        <v>16</v>
      </c>
      <c r="D10" s="7" t="s">
        <v>19</v>
      </c>
      <c r="E10" s="8" t="s">
        <v>26</v>
      </c>
      <c r="F10" s="5">
        <v>59445</v>
      </c>
      <c r="G10" s="5">
        <f t="shared" si="0"/>
        <v>59555</v>
      </c>
      <c r="H10" s="5">
        <v>110</v>
      </c>
      <c r="I10" s="12" t="s">
        <v>27</v>
      </c>
    </row>
    <row r="11" ht="42.5" customHeight="1" spans="1:9">
      <c r="A11" s="5">
        <v>7</v>
      </c>
      <c r="B11" s="6">
        <v>45369</v>
      </c>
      <c r="C11" s="5" t="s">
        <v>16</v>
      </c>
      <c r="D11" s="7" t="s">
        <v>28</v>
      </c>
      <c r="E11" s="8" t="s">
        <v>29</v>
      </c>
      <c r="F11" s="5">
        <v>59525</v>
      </c>
      <c r="G11" s="5">
        <f t="shared" si="0"/>
        <v>59655</v>
      </c>
      <c r="H11" s="5">
        <v>130</v>
      </c>
      <c r="I11" s="7"/>
    </row>
    <row r="12" ht="46" customHeight="1" spans="1:9">
      <c r="A12" s="5">
        <v>8</v>
      </c>
      <c r="B12" s="6">
        <v>45370</v>
      </c>
      <c r="C12" s="5" t="s">
        <v>16</v>
      </c>
      <c r="D12" s="7" t="s">
        <v>19</v>
      </c>
      <c r="E12" s="8" t="s">
        <v>30</v>
      </c>
      <c r="F12" s="5">
        <v>59655</v>
      </c>
      <c r="G12" s="5">
        <f t="shared" si="0"/>
        <v>59735</v>
      </c>
      <c r="H12" s="5">
        <v>80</v>
      </c>
      <c r="I12" s="7"/>
    </row>
    <row r="13" ht="46" customHeight="1" spans="1:9">
      <c r="A13" s="5">
        <v>9</v>
      </c>
      <c r="B13" s="6">
        <v>45371</v>
      </c>
      <c r="C13" s="5" t="s">
        <v>16</v>
      </c>
      <c r="D13" s="7" t="s">
        <v>17</v>
      </c>
      <c r="E13" s="8" t="s">
        <v>31</v>
      </c>
      <c r="F13" s="5">
        <v>59735</v>
      </c>
      <c r="G13" s="5">
        <f t="shared" si="0"/>
        <v>59755</v>
      </c>
      <c r="H13" s="5">
        <v>20</v>
      </c>
      <c r="I13" s="7"/>
    </row>
    <row r="14" ht="46" customHeight="1" spans="1:9">
      <c r="A14" s="5">
        <v>13</v>
      </c>
      <c r="B14" s="6">
        <v>45372</v>
      </c>
      <c r="C14" s="5" t="s">
        <v>16</v>
      </c>
      <c r="D14" s="7" t="s">
        <v>19</v>
      </c>
      <c r="E14" s="8" t="s">
        <v>32</v>
      </c>
      <c r="F14" s="5">
        <v>59755</v>
      </c>
      <c r="G14" s="5">
        <f t="shared" si="0"/>
        <v>59835</v>
      </c>
      <c r="H14" s="5">
        <v>80</v>
      </c>
      <c r="I14" s="7"/>
    </row>
    <row r="15" ht="46" customHeight="1" spans="1:9">
      <c r="A15" s="5">
        <v>14</v>
      </c>
      <c r="B15" s="6">
        <v>45373</v>
      </c>
      <c r="C15" s="5" t="s">
        <v>16</v>
      </c>
      <c r="D15" s="7" t="s">
        <v>33</v>
      </c>
      <c r="E15" s="8" t="s">
        <v>34</v>
      </c>
      <c r="F15" s="5">
        <v>59835</v>
      </c>
      <c r="G15" s="5">
        <f t="shared" si="0"/>
        <v>59955</v>
      </c>
      <c r="H15" s="5">
        <v>120</v>
      </c>
      <c r="I15" s="7"/>
    </row>
    <row r="16" ht="46" customHeight="1" spans="1:9">
      <c r="A16" s="5">
        <v>15</v>
      </c>
      <c r="B16" s="6">
        <v>45376</v>
      </c>
      <c r="C16" s="5" t="s">
        <v>16</v>
      </c>
      <c r="D16" s="7" t="s">
        <v>35</v>
      </c>
      <c r="E16" s="8" t="s">
        <v>36</v>
      </c>
      <c r="F16" s="5">
        <v>59955</v>
      </c>
      <c r="G16" s="5">
        <f t="shared" si="0"/>
        <v>60085</v>
      </c>
      <c r="H16" s="5">
        <v>130</v>
      </c>
      <c r="I16" s="7"/>
    </row>
    <row r="17" ht="46" customHeight="1" spans="1:9">
      <c r="A17" s="5">
        <v>16</v>
      </c>
      <c r="B17" s="6">
        <v>45377</v>
      </c>
      <c r="C17" s="5" t="s">
        <v>16</v>
      </c>
      <c r="D17" s="7" t="s">
        <v>19</v>
      </c>
      <c r="E17" s="8" t="s">
        <v>36</v>
      </c>
      <c r="F17" s="5">
        <v>60085</v>
      </c>
      <c r="G17" s="5">
        <f t="shared" si="0"/>
        <v>60165</v>
      </c>
      <c r="H17" s="5">
        <v>80</v>
      </c>
      <c r="I17" s="7"/>
    </row>
    <row r="18" ht="46" customHeight="1" spans="1:9">
      <c r="A18" s="5">
        <v>17</v>
      </c>
      <c r="B18" s="6">
        <v>45378</v>
      </c>
      <c r="C18" s="5" t="s">
        <v>16</v>
      </c>
      <c r="D18" s="7" t="s">
        <v>19</v>
      </c>
      <c r="E18" s="8" t="s">
        <v>36</v>
      </c>
      <c r="F18" s="5">
        <v>60165</v>
      </c>
      <c r="G18" s="5">
        <f t="shared" si="0"/>
        <v>60245</v>
      </c>
      <c r="H18" s="5">
        <v>80</v>
      </c>
      <c r="I18" s="7"/>
    </row>
    <row r="19" ht="46" customHeight="1" spans="1:9">
      <c r="A19" s="5">
        <v>18</v>
      </c>
      <c r="B19" s="6">
        <v>45380</v>
      </c>
      <c r="C19" s="5" t="s">
        <v>16</v>
      </c>
      <c r="D19" s="7" t="s">
        <v>37</v>
      </c>
      <c r="E19" s="8" t="s">
        <v>36</v>
      </c>
      <c r="F19" s="5">
        <v>60245</v>
      </c>
      <c r="G19" s="5">
        <f t="shared" si="0"/>
        <v>60375</v>
      </c>
      <c r="H19" s="5">
        <v>130</v>
      </c>
      <c r="I19" s="7"/>
    </row>
    <row r="20" ht="26" customHeight="1" spans="1:9">
      <c r="A20" s="5">
        <v>20</v>
      </c>
      <c r="B20" s="6">
        <v>45381</v>
      </c>
      <c r="C20" s="5" t="s">
        <v>16</v>
      </c>
      <c r="D20" s="5" t="s">
        <v>17</v>
      </c>
      <c r="E20" s="5" t="s">
        <v>31</v>
      </c>
      <c r="F20" s="5">
        <v>60375</v>
      </c>
      <c r="G20" s="5">
        <f t="shared" si="0"/>
        <v>60405</v>
      </c>
      <c r="H20" s="5">
        <v>30</v>
      </c>
      <c r="I20" s="5"/>
    </row>
    <row r="21" ht="27" customHeight="1" spans="1:9">
      <c r="A21" s="5"/>
      <c r="B21" s="5" t="s">
        <v>38</v>
      </c>
      <c r="C21" s="5"/>
      <c r="D21" s="5">
        <f>H21*I21</f>
        <v>1056</v>
      </c>
      <c r="E21" s="5" t="s">
        <v>39</v>
      </c>
      <c r="F21" s="5"/>
      <c r="G21" s="5"/>
      <c r="H21" s="5">
        <f>SUM(H5:H19)</f>
        <v>1320</v>
      </c>
      <c r="I21" s="5">
        <v>0.8</v>
      </c>
    </row>
    <row r="22" ht="116.5" customHeight="1" spans="1:9">
      <c r="A22" s="9" t="s">
        <v>40</v>
      </c>
      <c r="B22" s="9"/>
      <c r="C22" s="9"/>
      <c r="D22" s="9"/>
      <c r="E22" s="9"/>
      <c r="F22" s="9"/>
      <c r="G22" s="9"/>
      <c r="H22" s="9"/>
      <c r="I22" s="13"/>
    </row>
  </sheetData>
  <mergeCells count="10">
    <mergeCell ref="A1:I1"/>
    <mergeCell ref="A2:C2"/>
    <mergeCell ref="D2:E2"/>
    <mergeCell ref="F2:I2"/>
    <mergeCell ref="A3:C3"/>
    <mergeCell ref="D3:E3"/>
    <mergeCell ref="F3:I3"/>
    <mergeCell ref="B21:C21"/>
    <mergeCell ref="E21:G21"/>
    <mergeCell ref="A22:I22"/>
  </mergeCells>
  <pageMargins left="0.708661417322835" right="0.708661417322835" top="1.53543307086614" bottom="0.748031496062992" header="0.31496062992126" footer="0.31496062992126"/>
  <pageSetup paperSize="9" scale="72"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3">
      <c r="C3">
        <v>187</v>
      </c>
    </row>
    <row r="4" spans="3:3">
      <c r="C4">
        <v>200</v>
      </c>
    </row>
    <row r="5" spans="3:3">
      <c r="C5">
        <v>300</v>
      </c>
    </row>
    <row r="6" spans="3:4">
      <c r="C6">
        <v>300</v>
      </c>
      <c r="D6">
        <v>240</v>
      </c>
    </row>
    <row r="7" spans="3:3">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3月份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2024-04-16T14:01:24Z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2052-12.1.0.16417</vt:lpwstr>
  </property>
</Properties>
</file>